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hiroshimauniv-my.sharepoint.com/personal/tani17_hiroshima-u_ac_jp/Documents/広大バレー部/中国学連/2025年度/②春リーグ/⓪HP掲載/0311/"/>
    </mc:Choice>
  </mc:AlternateContent>
  <xr:revisionPtr revIDLastSave="307" documentId="8_{0201F0DB-9FC6-4EF0-8D14-649EC357EAE4}" xr6:coauthVersionLast="47" xr6:coauthVersionMax="47" xr10:uidLastSave="{10B5B1D6-6C72-457B-8D7A-4588B7A29E4C}"/>
  <bookViews>
    <workbookView xWindow="855" yWindow="413" windowWidth="20745" windowHeight="13267" xr2:uid="{00000000-000D-0000-FFFF-FFFF00000000}"/>
  </bookViews>
  <sheets>
    <sheet name="エントリー表・２部以下" sheetId="1" r:id="rId1"/>
    <sheet name="パンフレット　2部用" sheetId="5" r:id="rId2"/>
    <sheet name="パンフレット 　チャレンジ用" sheetId="4" r:id="rId3"/>
  </sheets>
  <definedNames>
    <definedName name="_xlnm.Print_Area" localSheetId="0">エントリー表・２部以下!$A$1:$G$37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" i="5" l="1"/>
  <c r="D1" i="5"/>
  <c r="Q21" i="5"/>
  <c r="O21" i="5"/>
  <c r="M21" i="5"/>
  <c r="L21" i="5"/>
  <c r="J21" i="5"/>
  <c r="I21" i="5"/>
  <c r="F21" i="5"/>
  <c r="E21" i="5"/>
  <c r="D21" i="5"/>
  <c r="C21" i="5"/>
  <c r="B21" i="5"/>
  <c r="A21" i="5"/>
  <c r="Q20" i="5"/>
  <c r="O20" i="5"/>
  <c r="M20" i="5"/>
  <c r="L20" i="5"/>
  <c r="J20" i="5"/>
  <c r="I20" i="5"/>
  <c r="F20" i="5"/>
  <c r="E20" i="5"/>
  <c r="D20" i="5"/>
  <c r="C20" i="5"/>
  <c r="B20" i="5"/>
  <c r="A20" i="5"/>
  <c r="Q19" i="5"/>
  <c r="O19" i="5"/>
  <c r="M19" i="5"/>
  <c r="L19" i="5"/>
  <c r="J19" i="5"/>
  <c r="I19" i="5"/>
  <c r="F19" i="5"/>
  <c r="E19" i="5"/>
  <c r="D19" i="5"/>
  <c r="C19" i="5"/>
  <c r="B19" i="5"/>
  <c r="A19" i="5"/>
  <c r="Q18" i="5"/>
  <c r="O18" i="5"/>
  <c r="M18" i="5"/>
  <c r="L18" i="5"/>
  <c r="J18" i="5"/>
  <c r="I18" i="5"/>
  <c r="F18" i="5"/>
  <c r="E18" i="5"/>
  <c r="D18" i="5"/>
  <c r="C18" i="5"/>
  <c r="B18" i="5"/>
  <c r="A18" i="5"/>
  <c r="Q17" i="5"/>
  <c r="O17" i="5"/>
  <c r="M17" i="5"/>
  <c r="L17" i="5"/>
  <c r="J17" i="5"/>
  <c r="I17" i="5"/>
  <c r="F17" i="5"/>
  <c r="E17" i="5"/>
  <c r="D17" i="5"/>
  <c r="C17" i="5"/>
  <c r="B17" i="5"/>
  <c r="A17" i="5"/>
  <c r="Q16" i="5"/>
  <c r="O16" i="5"/>
  <c r="M16" i="5"/>
  <c r="L16" i="5"/>
  <c r="J16" i="5"/>
  <c r="I16" i="5"/>
  <c r="F16" i="5"/>
  <c r="E16" i="5"/>
  <c r="D16" i="5"/>
  <c r="C16" i="5"/>
  <c r="B16" i="5"/>
  <c r="A16" i="5"/>
  <c r="Q15" i="5"/>
  <c r="O15" i="5"/>
  <c r="M15" i="5"/>
  <c r="L15" i="5"/>
  <c r="J15" i="5"/>
  <c r="I15" i="5"/>
  <c r="F15" i="5"/>
  <c r="E15" i="5"/>
  <c r="D15" i="5"/>
  <c r="C15" i="5"/>
  <c r="B15" i="5"/>
  <c r="A15" i="5"/>
  <c r="Q14" i="5"/>
  <c r="O14" i="5"/>
  <c r="M14" i="5"/>
  <c r="L14" i="5"/>
  <c r="J14" i="5"/>
  <c r="I14" i="5"/>
  <c r="F14" i="5"/>
  <c r="E14" i="5"/>
  <c r="D14" i="5"/>
  <c r="C14" i="5"/>
  <c r="B14" i="5"/>
  <c r="A14" i="5"/>
  <c r="I10" i="5"/>
  <c r="L7" i="5"/>
  <c r="P5" i="5"/>
  <c r="K5" i="5"/>
  <c r="P3" i="5"/>
  <c r="K3" i="5"/>
  <c r="A1" i="4"/>
  <c r="Q21" i="4"/>
  <c r="O21" i="4"/>
  <c r="M21" i="4"/>
  <c r="L21" i="4"/>
  <c r="J21" i="4"/>
  <c r="I21" i="4"/>
  <c r="Q15" i="4"/>
  <c r="Q16" i="4"/>
  <c r="Q17" i="4"/>
  <c r="Q18" i="4"/>
  <c r="Q19" i="4"/>
  <c r="Q20" i="4"/>
  <c r="Q14" i="4"/>
  <c r="F15" i="4"/>
  <c r="F16" i="4"/>
  <c r="F17" i="4"/>
  <c r="F18" i="4"/>
  <c r="F19" i="4"/>
  <c r="F20" i="4"/>
  <c r="F21" i="4"/>
  <c r="F14" i="4"/>
  <c r="I10" i="4"/>
  <c r="O15" i="4"/>
  <c r="O16" i="4"/>
  <c r="O17" i="4"/>
  <c r="O18" i="4"/>
  <c r="O19" i="4"/>
  <c r="O20" i="4"/>
  <c r="K3" i="4"/>
  <c r="L7" i="4"/>
  <c r="P5" i="4"/>
  <c r="M15" i="4"/>
  <c r="M16" i="4"/>
  <c r="M17" i="4"/>
  <c r="M18" i="4"/>
  <c r="M19" i="4"/>
  <c r="M20" i="4"/>
  <c r="K5" i="4"/>
  <c r="J15" i="4"/>
  <c r="J16" i="4"/>
  <c r="J17" i="4"/>
  <c r="J18" i="4"/>
  <c r="J19" i="4"/>
  <c r="J20" i="4"/>
  <c r="L19" i="4"/>
  <c r="P3" i="4"/>
  <c r="I15" i="4"/>
  <c r="L15" i="4"/>
  <c r="I16" i="4"/>
  <c r="L16" i="4"/>
  <c r="I17" i="4"/>
  <c r="L17" i="4"/>
  <c r="I18" i="4"/>
  <c r="L18" i="4"/>
  <c r="I19" i="4"/>
  <c r="I20" i="4"/>
  <c r="L20" i="4"/>
  <c r="J14" i="4"/>
  <c r="L14" i="4"/>
  <c r="M14" i="4"/>
  <c r="O14" i="4"/>
  <c r="I14" i="4"/>
  <c r="E15" i="4"/>
  <c r="E16" i="4"/>
  <c r="E17" i="4"/>
  <c r="E18" i="4"/>
  <c r="E19" i="4"/>
  <c r="E20" i="4"/>
  <c r="E21" i="4"/>
  <c r="D15" i="4"/>
  <c r="D16" i="4"/>
  <c r="D17" i="4"/>
  <c r="D18" i="4"/>
  <c r="D19" i="4"/>
  <c r="D20" i="4"/>
  <c r="D21" i="4"/>
  <c r="C15" i="4"/>
  <c r="C16" i="4"/>
  <c r="C17" i="4"/>
  <c r="C18" i="4"/>
  <c r="C19" i="4"/>
  <c r="C20" i="4"/>
  <c r="C21" i="4"/>
  <c r="B15" i="4"/>
  <c r="B16" i="4"/>
  <c r="B17" i="4"/>
  <c r="B18" i="4"/>
  <c r="B19" i="4"/>
  <c r="B20" i="4"/>
  <c r="B21" i="4"/>
  <c r="C14" i="4"/>
  <c r="D14" i="4"/>
  <c r="E14" i="4"/>
  <c r="A15" i="4"/>
  <c r="A16" i="4"/>
  <c r="A17" i="4"/>
  <c r="A18" i="4"/>
  <c r="A19" i="4"/>
  <c r="A20" i="4"/>
  <c r="A21" i="4"/>
  <c r="B14" i="4"/>
  <c r="A14" i="4"/>
</calcChain>
</file>

<file path=xl/sharedStrings.xml><?xml version="1.0" encoding="utf-8"?>
<sst xmlns="http://schemas.openxmlformats.org/spreadsheetml/2006/main" count="90" uniqueCount="54">
  <si>
    <t>チーム名</t>
  </si>
  <si>
    <t>チーム所在地</t>
    <phoneticPr fontId="4"/>
  </si>
  <si>
    <t>広島県安佐北区…</t>
    <rPh sb="0" eb="3">
      <t>ヒロシマケン</t>
    </rPh>
    <rPh sb="3" eb="7">
      <t>アサキタク</t>
    </rPh>
    <phoneticPr fontId="4"/>
  </si>
  <si>
    <t>連絡先</t>
  </si>
  <si>
    <t>chugokugakuren@…</t>
    <phoneticPr fontId="4"/>
  </si>
  <si>
    <t>代表者名</t>
  </si>
  <si>
    <t>学連　太郎　　　　　　　　　　　　　携帯（　　　　　　　　　　　　）</t>
    <rPh sb="0" eb="2">
      <t>ガクレン</t>
    </rPh>
    <rPh sb="3" eb="5">
      <t>タロウ</t>
    </rPh>
    <rPh sb="16" eb="18">
      <t>ケイタイ</t>
    </rPh>
    <phoneticPr fontId="4"/>
  </si>
  <si>
    <t>コメント（必ず記入して下さい。）</t>
    <rPh sb="5" eb="6">
      <t>カナラ</t>
    </rPh>
    <rPh sb="7" eb="9">
      <t>キニュウ</t>
    </rPh>
    <rPh sb="11" eb="12">
      <t>クダ</t>
    </rPh>
    <phoneticPr fontId="4"/>
  </si>
  <si>
    <t>頑張るぞ！</t>
    <rPh sb="0" eb="2">
      <t>ガンバ</t>
    </rPh>
    <phoneticPr fontId="4"/>
  </si>
  <si>
    <t>部　長</t>
  </si>
  <si>
    <t>学連　一郎</t>
    <rPh sb="0" eb="2">
      <t>ガクレン</t>
    </rPh>
    <rPh sb="3" eb="5">
      <t>イチロウ</t>
    </rPh>
    <phoneticPr fontId="4"/>
  </si>
  <si>
    <t>監　督</t>
  </si>
  <si>
    <t>学連　二郎</t>
    <rPh sb="0" eb="2">
      <t>ガクレン</t>
    </rPh>
    <rPh sb="3" eb="5">
      <t>ジロウ</t>
    </rPh>
    <phoneticPr fontId="4"/>
  </si>
  <si>
    <t>コーチ</t>
    <phoneticPr fontId="4"/>
  </si>
  <si>
    <t>学連　三郎</t>
    <rPh sb="0" eb="2">
      <t>ガクレン</t>
    </rPh>
    <rPh sb="3" eb="5">
      <t>サンロウ</t>
    </rPh>
    <phoneticPr fontId="4"/>
  </si>
  <si>
    <t>トレーナー</t>
    <phoneticPr fontId="4"/>
  </si>
  <si>
    <t>学連　四郎</t>
    <rPh sb="0" eb="2">
      <t>ガクレン</t>
    </rPh>
    <rPh sb="3" eb="5">
      <t>ヨンロウ</t>
    </rPh>
    <phoneticPr fontId="4"/>
  </si>
  <si>
    <t>マネージャー</t>
    <phoneticPr fontId="4"/>
  </si>
  <si>
    <t>学連　五郎</t>
    <rPh sb="0" eb="2">
      <t>ガクレン</t>
    </rPh>
    <rPh sb="3" eb="5">
      <t>ゴロウ</t>
    </rPh>
    <phoneticPr fontId="4"/>
  </si>
  <si>
    <t>※主将には○をつけること</t>
    <rPh sb="1" eb="3">
      <t>シュショウ</t>
    </rPh>
    <phoneticPr fontId="4"/>
  </si>
  <si>
    <t>番号</t>
  </si>
  <si>
    <t>氏　名</t>
  </si>
  <si>
    <t>学年</t>
  </si>
  <si>
    <t>ポジション</t>
    <phoneticPr fontId="4"/>
  </si>
  <si>
    <t>身　長</t>
  </si>
  <si>
    <t>出身校</t>
    <rPh sb="0" eb="3">
      <t>シュッシンコウ</t>
    </rPh>
    <phoneticPr fontId="4"/>
  </si>
  <si>
    <t>①</t>
    <phoneticPr fontId="4"/>
  </si>
  <si>
    <t>OH</t>
    <phoneticPr fontId="4"/>
  </si>
  <si>
    <t>大村工業</t>
    <rPh sb="0" eb="2">
      <t>オオムラ</t>
    </rPh>
    <rPh sb="2" eb="3">
      <t>コウ</t>
    </rPh>
    <rPh sb="3" eb="4">
      <t>ギョウ</t>
    </rPh>
    <phoneticPr fontId="4"/>
  </si>
  <si>
    <t>崇徳</t>
    <rPh sb="0" eb="2">
      <t>ソウトク</t>
    </rPh>
    <phoneticPr fontId="4"/>
  </si>
  <si>
    <t>MB</t>
  </si>
  <si>
    <t>L</t>
  </si>
  <si>
    <t>岡山東商</t>
    <rPh sb="0" eb="2">
      <t>オカヤマ</t>
    </rPh>
    <rPh sb="2" eb="4">
      <t>トウショウ</t>
    </rPh>
    <phoneticPr fontId="4"/>
  </si>
  <si>
    <t>S</t>
  </si>
  <si>
    <t>大阪産業</t>
    <rPh sb="0" eb="4">
      <t>オオサカサンギョウ</t>
    </rPh>
    <phoneticPr fontId="4"/>
  </si>
  <si>
    <t>学連　六郎</t>
    <rPh sb="0" eb="2">
      <t>ガクレン</t>
    </rPh>
    <rPh sb="3" eb="5">
      <t>ロクロウ</t>
    </rPh>
    <phoneticPr fontId="4"/>
  </si>
  <si>
    <t>鎮西</t>
    <rPh sb="0" eb="2">
      <t>チンゼイ</t>
    </rPh>
    <phoneticPr fontId="4"/>
  </si>
  <si>
    <t>学連　七郎</t>
    <rPh sb="0" eb="2">
      <t>ガクレン</t>
    </rPh>
    <rPh sb="3" eb="5">
      <t>ナナロウ</t>
    </rPh>
    <phoneticPr fontId="4"/>
  </si>
  <si>
    <t>OP</t>
  </si>
  <si>
    <t>洛南</t>
    <rPh sb="0" eb="2">
      <t>ラクナン</t>
    </rPh>
    <phoneticPr fontId="4"/>
  </si>
  <si>
    <r>
      <t xml:space="preserve">ここにチーム写真を貼り付けてください。
</t>
    </r>
    <r>
      <rPr>
        <sz val="11"/>
        <color rgb="FFFF0000"/>
        <rFont val="ＭＳ ゴシック"/>
        <family val="3"/>
        <charset val="128"/>
      </rPr>
      <t xml:space="preserve">ユニフォームの背番号と選手、スタッフの顔がはっきり見えるように整列し、撮影してください。
</t>
    </r>
    <r>
      <rPr>
        <sz val="11"/>
        <rFont val="ＭＳ ゴシック"/>
        <family val="3"/>
        <charset val="128"/>
      </rPr>
      <t>中国学連が不適切と判断した場合は
再提出を求めます。</t>
    </r>
    <rPh sb="8" eb="10">
      <t>セイレツ</t>
    </rPh>
    <rPh sb="15" eb="16">
      <t>カギ</t>
    </rPh>
    <rPh sb="27" eb="30">
      <t>セバンゴウ</t>
    </rPh>
    <rPh sb="31" eb="33">
      <t>センシュ</t>
    </rPh>
    <rPh sb="39" eb="40">
      <t>カオ</t>
    </rPh>
    <rPh sb="45" eb="46">
      <t>ミ</t>
    </rPh>
    <rPh sb="51" eb="53">
      <t>セイレツ</t>
    </rPh>
    <rPh sb="55" eb="57">
      <t>サツエイ</t>
    </rPh>
    <phoneticPr fontId="4"/>
  </si>
  <si>
    <t>部長</t>
    <rPh sb="0" eb="2">
      <t>ブチョウ</t>
    </rPh>
    <phoneticPr fontId="4"/>
  </si>
  <si>
    <t>監督</t>
    <rPh sb="0" eb="2">
      <t>カントク</t>
    </rPh>
    <phoneticPr fontId="4"/>
  </si>
  <si>
    <t>コメント</t>
    <phoneticPr fontId="4"/>
  </si>
  <si>
    <t>No.</t>
    <phoneticPr fontId="4"/>
  </si>
  <si>
    <t>氏名</t>
    <rPh sb="0" eb="2">
      <t>シメイ</t>
    </rPh>
    <phoneticPr fontId="4"/>
  </si>
  <si>
    <t>学年</t>
    <rPh sb="0" eb="2">
      <t>ガクネン</t>
    </rPh>
    <phoneticPr fontId="4"/>
  </si>
  <si>
    <t>身長</t>
    <rPh sb="0" eb="2">
      <t>シンチョウ</t>
    </rPh>
    <phoneticPr fontId="4"/>
  </si>
  <si>
    <t>前大会順位（2部のみ）</t>
    <rPh sb="7" eb="8">
      <t>ブ</t>
    </rPh>
    <phoneticPr fontId="4"/>
  </si>
  <si>
    <t>2部1位</t>
    <rPh sb="1" eb="2">
      <t>ブ</t>
    </rPh>
    <rPh sb="3" eb="4">
      <t>イ</t>
    </rPh>
    <phoneticPr fontId="4"/>
  </si>
  <si>
    <t>中国大学薬学部</t>
    <rPh sb="0" eb="2">
      <t>チュウゴク</t>
    </rPh>
    <rPh sb="2" eb="4">
      <t>ダイガク</t>
    </rPh>
    <rPh sb="4" eb="7">
      <t>ヤクガクブ</t>
    </rPh>
    <phoneticPr fontId="4"/>
  </si>
  <si>
    <t>中国大学バレーボールリーグ戦  ２部以下パンフレットフォーマット</t>
    <rPh sb="17" eb="18">
      <t>ブ</t>
    </rPh>
    <rPh sb="18" eb="20">
      <t>イカ</t>
    </rPh>
    <phoneticPr fontId="4"/>
  </si>
  <si>
    <r>
      <rPr>
        <sz val="11"/>
        <color rgb="FFFF0000"/>
        <rFont val="ＭＳ ゴシック"/>
        <family val="3"/>
        <charset val="128"/>
      </rPr>
      <t xml:space="preserve">ユニフォームの背番号と選手、スタッフの顔がはっきり見えるように整列し、撮影してください。
</t>
    </r>
    <r>
      <rPr>
        <sz val="11"/>
        <rFont val="ＭＳ ゴシック"/>
        <family val="3"/>
        <charset val="128"/>
      </rPr>
      <t>中国学連が不適切と判断した場合は
再提出を求めます。</t>
    </r>
    <phoneticPr fontId="4"/>
  </si>
  <si>
    <t xml:space="preserve"> 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</si>
</sst>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"/>
  </numFmts>
  <fonts count="25">
    <font>
      <sz val="11"/>
      <name val="ＭＳ Ｐゴシック"/>
      <family val="3"/>
      <charset val="128"/>
    </font>
    <font>
      <sz val="10.5"/>
      <name val="Century"/>
      <family val="1"/>
    </font>
    <font>
      <sz val="12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0.5"/>
      <name val="ＭＳ Ｐ明朝"/>
      <family val="1"/>
      <charset val="128"/>
    </font>
    <font>
      <b/>
      <sz val="12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1"/>
      <color theme="0"/>
      <name val="ＭＳ Ｐゴシック"/>
      <family val="3"/>
      <charset val="128"/>
    </font>
    <font>
      <sz val="18"/>
      <color theme="0"/>
      <name val="ＭＳ 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Ｐゴシック"/>
      <family val="3"/>
      <charset val="128"/>
    </font>
    <font>
      <b/>
      <sz val="10"/>
      <name val="ＭＳ Ｐ明朝"/>
      <family val="1"/>
      <charset val="128"/>
    </font>
    <font>
      <u/>
      <sz val="11"/>
      <color theme="10"/>
      <name val="ＭＳ Ｐ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9"/>
      <color rgb="FFFEFEFE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20"/>
      <color theme="0"/>
      <name val="Yu Gothic"/>
      <family val="3"/>
      <charset val="128"/>
      <scheme val="minor"/>
    </font>
    <font>
      <b/>
      <sz val="18"/>
      <color theme="0"/>
      <name val="Yu Gothic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22"/>
      </patternFill>
    </fill>
    <fill>
      <patternFill patternType="solid">
        <fgColor rgb="FF595959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595959"/>
        <bgColor auto="1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/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2">
    <xf numFmtId="0" fontId="0" fillId="0" borderId="0">
      <alignment vertical="center"/>
    </xf>
    <xf numFmtId="0" fontId="19" fillId="0" borderId="0" applyNumberFormat="0" applyFill="0" applyBorder="0" applyAlignment="0" applyProtection="0">
      <alignment vertical="center"/>
    </xf>
  </cellStyleXfs>
  <cellXfs count="101">
    <xf numFmtId="0" fontId="0" fillId="0" borderId="0" xfId="0">
      <alignment vertical="center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justify" vertical="center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0" fillId="0" borderId="2" xfId="0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8" fillId="0" borderId="0" xfId="0" applyFont="1" applyAlignment="1">
      <alignment horizontal="distributed" vertical="center"/>
    </xf>
    <xf numFmtId="0" fontId="3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justify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13" fillId="4" borderId="0" xfId="0" applyFont="1" applyFill="1">
      <alignment vertical="center"/>
    </xf>
    <xf numFmtId="0" fontId="3" fillId="0" borderId="1" xfId="0" applyFont="1" applyBorder="1" applyAlignment="1">
      <alignment horizontal="center" vertical="center" wrapText="1"/>
    </xf>
    <xf numFmtId="0" fontId="13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1" fillId="0" borderId="0" xfId="0" applyFont="1" applyAlignment="1">
      <alignment vertical="top" wrapText="1"/>
    </xf>
    <xf numFmtId="0" fontId="0" fillId="0" borderId="8" xfId="0" applyBorder="1">
      <alignment vertical="center"/>
    </xf>
    <xf numFmtId="0" fontId="14" fillId="0" borderId="8" xfId="0" applyFont="1" applyBorder="1" applyAlignment="1">
      <alignment horizontal="left" vertical="center"/>
    </xf>
    <xf numFmtId="0" fontId="17" fillId="0" borderId="0" xfId="0" applyFont="1">
      <alignment vertical="center"/>
    </xf>
    <xf numFmtId="0" fontId="14" fillId="0" borderId="8" xfId="0" applyFont="1" applyBorder="1">
      <alignment vertical="center"/>
    </xf>
    <xf numFmtId="0" fontId="14" fillId="0" borderId="0" xfId="0" applyFont="1" applyAlignment="1">
      <alignment horizontal="distributed" vertical="center"/>
    </xf>
    <xf numFmtId="0" fontId="11" fillId="0" borderId="0" xfId="0" applyFont="1" applyAlignment="1">
      <alignment horizontal="center" vertical="center"/>
    </xf>
    <xf numFmtId="0" fontId="14" fillId="0" borderId="0" xfId="0" applyFont="1">
      <alignment vertical="center"/>
    </xf>
    <xf numFmtId="0" fontId="18" fillId="0" borderId="0" xfId="0" applyFont="1" applyAlignment="1">
      <alignment horizontal="distributed" vertical="center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3" fillId="3" borderId="7" xfId="0" applyFont="1" applyFill="1" applyBorder="1" applyAlignment="1">
      <alignment horizontal="left" vertical="center" wrapText="1"/>
    </xf>
    <xf numFmtId="0" fontId="3" fillId="0" borderId="14" xfId="0" applyFont="1" applyBorder="1" applyAlignment="1">
      <alignment horizontal="center" vertical="center" wrapText="1"/>
    </xf>
    <xf numFmtId="0" fontId="21" fillId="5" borderId="26" xfId="0" applyFont="1" applyFill="1" applyBorder="1" applyAlignment="1">
      <alignment horizontal="center" vertical="center"/>
    </xf>
    <xf numFmtId="0" fontId="17" fillId="0" borderId="8" xfId="0" applyFont="1" applyBorder="1">
      <alignment vertical="center"/>
    </xf>
    <xf numFmtId="176" fontId="22" fillId="2" borderId="26" xfId="0" applyNumberFormat="1" applyFont="1" applyFill="1" applyBorder="1" applyAlignment="1">
      <alignment horizontal="center" vertical="center"/>
    </xf>
    <xf numFmtId="176" fontId="22" fillId="6" borderId="26" xfId="0" applyNumberFormat="1" applyFont="1" applyFill="1" applyBorder="1" applyAlignment="1">
      <alignment horizontal="center" vertical="center"/>
    </xf>
    <xf numFmtId="176" fontId="22" fillId="0" borderId="26" xfId="0" applyNumberFormat="1" applyFont="1" applyBorder="1" applyAlignment="1">
      <alignment horizontal="center" vertical="center"/>
    </xf>
    <xf numFmtId="0" fontId="23" fillId="7" borderId="0" xfId="0" applyFont="1" applyFill="1">
      <alignment vertical="center"/>
    </xf>
    <xf numFmtId="0" fontId="0" fillId="0" borderId="7" xfId="0" applyBorder="1">
      <alignment vertical="center"/>
    </xf>
    <xf numFmtId="0" fontId="0" fillId="0" borderId="3" xfId="0" applyBorder="1">
      <alignment vertical="center"/>
    </xf>
    <xf numFmtId="0" fontId="0" fillId="0" borderId="7" xfId="0" applyBorder="1" applyAlignment="1">
      <alignment horizontal="center" vertical="center"/>
    </xf>
    <xf numFmtId="0" fontId="6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6" fillId="3" borderId="6" xfId="0" applyFont="1" applyFill="1" applyBorder="1" applyAlignment="1">
      <alignment vertical="center" wrapText="1"/>
    </xf>
    <xf numFmtId="0" fontId="1" fillId="3" borderId="7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19" fillId="0" borderId="10" xfId="1" applyBorder="1" applyAlignment="1">
      <alignment horizontal="left" vertical="center" wrapText="1"/>
    </xf>
    <xf numFmtId="0" fontId="19" fillId="0" borderId="2" xfId="1" applyBorder="1" applyAlignment="1">
      <alignment horizontal="left" vertical="center" wrapText="1"/>
    </xf>
    <xf numFmtId="0" fontId="19" fillId="0" borderId="11" xfId="1" applyBorder="1" applyAlignment="1">
      <alignment horizontal="left" vertical="center" wrapText="1"/>
    </xf>
    <xf numFmtId="0" fontId="19" fillId="0" borderId="12" xfId="1" applyBorder="1" applyAlignment="1">
      <alignment horizontal="left" vertical="center" wrapText="1"/>
    </xf>
    <xf numFmtId="0" fontId="19" fillId="0" borderId="8" xfId="1" applyBorder="1" applyAlignment="1">
      <alignment horizontal="left" vertical="center" wrapText="1"/>
    </xf>
    <xf numFmtId="0" fontId="19" fillId="0" borderId="4" xfId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4" fillId="7" borderId="0" xfId="0" applyFont="1" applyFill="1" applyAlignment="1">
      <alignment horizontal="center" vertical="center"/>
    </xf>
    <xf numFmtId="0" fontId="23" fillId="7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 wrapText="1"/>
    </xf>
    <xf numFmtId="0" fontId="14" fillId="0" borderId="8" xfId="0" applyFont="1" applyBorder="1" applyAlignment="1">
      <alignment horizontal="left" vertical="center"/>
    </xf>
    <xf numFmtId="0" fontId="17" fillId="0" borderId="8" xfId="0" applyFont="1" applyBorder="1" applyAlignment="1">
      <alignment horizontal="left" vertical="center"/>
    </xf>
    <xf numFmtId="0" fontId="12" fillId="5" borderId="17" xfId="0" applyFont="1" applyFill="1" applyBorder="1" applyAlignment="1">
      <alignment horizontal="center" vertical="center"/>
    </xf>
    <xf numFmtId="0" fontId="12" fillId="5" borderId="18" xfId="0" applyFont="1" applyFill="1" applyBorder="1" applyAlignment="1">
      <alignment horizontal="center" vertical="center"/>
    </xf>
    <xf numFmtId="0" fontId="12" fillId="5" borderId="19" xfId="0" applyFont="1" applyFill="1" applyBorder="1" applyAlignment="1">
      <alignment horizontal="center" vertical="center"/>
    </xf>
    <xf numFmtId="0" fontId="17" fillId="6" borderId="20" xfId="0" applyFont="1" applyFill="1" applyBorder="1" applyAlignment="1">
      <alignment horizontal="left" vertical="center" wrapText="1"/>
    </xf>
    <xf numFmtId="0" fontId="17" fillId="6" borderId="21" xfId="0" applyFont="1" applyFill="1" applyBorder="1" applyAlignment="1">
      <alignment horizontal="left" vertical="center" wrapText="1"/>
    </xf>
    <xf numFmtId="0" fontId="17" fillId="6" borderId="22" xfId="0" applyFont="1" applyFill="1" applyBorder="1" applyAlignment="1">
      <alignment horizontal="left" vertical="center" wrapText="1"/>
    </xf>
    <xf numFmtId="0" fontId="17" fillId="6" borderId="23" xfId="0" applyFont="1" applyFill="1" applyBorder="1" applyAlignment="1">
      <alignment horizontal="left" vertical="center" wrapText="1"/>
    </xf>
    <xf numFmtId="0" fontId="17" fillId="6" borderId="24" xfId="0" applyFont="1" applyFill="1" applyBorder="1" applyAlignment="1">
      <alignment horizontal="left" vertical="center" wrapText="1"/>
    </xf>
    <xf numFmtId="0" fontId="17" fillId="6" borderId="25" xfId="0" applyFont="1" applyFill="1" applyBorder="1" applyAlignment="1">
      <alignment horizontal="left" vertical="center" wrapText="1"/>
    </xf>
    <xf numFmtId="0" fontId="21" fillId="5" borderId="26" xfId="0" applyFont="1" applyFill="1" applyBorder="1" applyAlignment="1">
      <alignment horizontal="center" vertical="center"/>
    </xf>
    <xf numFmtId="176" fontId="22" fillId="0" borderId="26" xfId="0" applyNumberFormat="1" applyFont="1" applyBorder="1" applyAlignment="1">
      <alignment horizontal="center" vertical="center"/>
    </xf>
    <xf numFmtId="176" fontId="22" fillId="2" borderId="26" xfId="0" applyNumberFormat="1" applyFont="1" applyFill="1" applyBorder="1" applyAlignment="1">
      <alignment horizontal="center" vertical="center"/>
    </xf>
    <xf numFmtId="176" fontId="22" fillId="6" borderId="26" xfId="0" applyNumberFormat="1" applyFont="1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595959"/>
      <color rgb="FFE0E0E0"/>
      <color rgb="FFFEFE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984885</xdr:colOff>
      <xdr:row>9</xdr:row>
      <xdr:rowOff>19050</xdr:rowOff>
    </xdr:from>
    <xdr:to>
      <xdr:col>5</xdr:col>
      <xdr:colOff>1387252</xdr:colOff>
      <xdr:row>10</xdr:row>
      <xdr:rowOff>28575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57655F77-8799-9742-8A58-E3D523240EEC}"/>
            </a:ext>
          </a:extLst>
        </xdr:cNvPr>
        <xdr:cNvSpPr txBox="1"/>
      </xdr:nvSpPr>
      <xdr:spPr>
        <a:xfrm>
          <a:off x="6562725" y="2171700"/>
          <a:ext cx="419100" cy="3143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kumimoji="1" lang="ja-JP" altLang="en-US" sz="1100"/>
            <a:t>印</a:t>
          </a:r>
        </a:p>
      </xdr:txBody>
    </xdr:sp>
    <xdr:clientData/>
  </xdr:twoCellAnchor>
  <xdr:twoCellAnchor>
    <xdr:from>
      <xdr:col>0</xdr:col>
      <xdr:colOff>120650</xdr:colOff>
      <xdr:row>15</xdr:row>
      <xdr:rowOff>82549</xdr:rowOff>
    </xdr:from>
    <xdr:to>
      <xdr:col>1</xdr:col>
      <xdr:colOff>1149349</xdr:colOff>
      <xdr:row>18</xdr:row>
      <xdr:rowOff>51751</xdr:rowOff>
    </xdr:to>
    <xdr:sp macro="" textlink="">
      <xdr:nvSpPr>
        <xdr:cNvPr id="5" name="吹き出し: 角を丸めた四角形 4">
          <a:extLst>
            <a:ext uri="{FF2B5EF4-FFF2-40B4-BE49-F238E27FC236}">
              <a16:creationId xmlns:a16="http://schemas.microsoft.com/office/drawing/2014/main" id="{DB5CBECE-4AC7-497F-A825-FBD0D409817E}"/>
            </a:ext>
          </a:extLst>
        </xdr:cNvPr>
        <xdr:cNvSpPr/>
      </xdr:nvSpPr>
      <xdr:spPr>
        <a:xfrm>
          <a:off x="120650" y="3994149"/>
          <a:ext cx="2038350" cy="712153"/>
        </a:xfrm>
        <a:prstGeom prst="wedgeRoundRectCallout">
          <a:avLst>
            <a:gd name="adj1" fmla="val -27867"/>
            <a:gd name="adj2" fmla="val -69820"/>
            <a:gd name="adj3" fmla="val 16667"/>
          </a:avLst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l"/>
          <a:r>
            <a:rPr kumimoji="1" lang="ja-JP" altLang="en-US" sz="1100"/>
            <a:t>半角で入力</a:t>
          </a:r>
          <a:endParaRPr kumimoji="1" lang="en-US" altLang="ja-JP" sz="1100"/>
        </a:p>
        <a:p>
          <a:pPr algn="l"/>
          <a:r>
            <a:rPr kumimoji="1" lang="ja-JP" altLang="en-US" sz="1100"/>
            <a:t>背番号は若い順に。キャプテンに〇をつけること。</a:t>
          </a:r>
        </a:p>
      </xdr:txBody>
    </xdr:sp>
    <xdr:clientData/>
  </xdr:twoCellAnchor>
  <xdr:twoCellAnchor>
    <xdr:from>
      <xdr:col>1</xdr:col>
      <xdr:colOff>52388</xdr:colOff>
      <xdr:row>20</xdr:row>
      <xdr:rowOff>214313</xdr:rowOff>
    </xdr:from>
    <xdr:to>
      <xdr:col>2</xdr:col>
      <xdr:colOff>98867</xdr:colOff>
      <xdr:row>24</xdr:row>
      <xdr:rowOff>7248</xdr:rowOff>
    </xdr:to>
    <xdr:sp macro="" textlink="">
      <xdr:nvSpPr>
        <xdr:cNvPr id="6" name="吹き出し: 角を丸めた四角形 5">
          <a:extLst>
            <a:ext uri="{FF2B5EF4-FFF2-40B4-BE49-F238E27FC236}">
              <a16:creationId xmlns:a16="http://schemas.microsoft.com/office/drawing/2014/main" id="{BB6DAAE6-E430-4EA4-98FA-A10C7928D8DE}"/>
            </a:ext>
          </a:extLst>
        </xdr:cNvPr>
        <xdr:cNvSpPr/>
      </xdr:nvSpPr>
      <xdr:spPr>
        <a:xfrm>
          <a:off x="1062038" y="5348288"/>
          <a:ext cx="1384742" cy="783535"/>
        </a:xfrm>
        <a:prstGeom prst="wedgeRoundRectCallout">
          <a:avLst>
            <a:gd name="adj1" fmla="val -20833"/>
            <a:gd name="adj2" fmla="val -71163"/>
            <a:gd name="adj3" fmla="val 16667"/>
          </a:avLst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l"/>
          <a:r>
            <a:rPr kumimoji="1" lang="ja-JP" altLang="en-US" sz="1100"/>
            <a:t>姓と名の間にスペースを入れる。</a:t>
          </a:r>
        </a:p>
      </xdr:txBody>
    </xdr:sp>
    <xdr:clientData/>
  </xdr:twoCellAnchor>
  <xdr:twoCellAnchor>
    <xdr:from>
      <xdr:col>0</xdr:col>
      <xdr:colOff>133350</xdr:colOff>
      <xdr:row>24</xdr:row>
      <xdr:rowOff>119063</xdr:rowOff>
    </xdr:from>
    <xdr:to>
      <xdr:col>2</xdr:col>
      <xdr:colOff>384907</xdr:colOff>
      <xdr:row>31</xdr:row>
      <xdr:rowOff>21881</xdr:rowOff>
    </xdr:to>
    <xdr:sp macro="" textlink="">
      <xdr:nvSpPr>
        <xdr:cNvPr id="8" name="吹き出し: 角を丸めた四角形 7">
          <a:extLst>
            <a:ext uri="{FF2B5EF4-FFF2-40B4-BE49-F238E27FC236}">
              <a16:creationId xmlns:a16="http://schemas.microsoft.com/office/drawing/2014/main" id="{F29743A1-8B04-45C5-981E-F311A26F273F}"/>
            </a:ext>
          </a:extLst>
        </xdr:cNvPr>
        <xdr:cNvSpPr/>
      </xdr:nvSpPr>
      <xdr:spPr>
        <a:xfrm>
          <a:off x="133350" y="6243638"/>
          <a:ext cx="2599470" cy="1636368"/>
        </a:xfrm>
        <a:prstGeom prst="wedgeRoundRectCallout">
          <a:avLst>
            <a:gd name="adj1" fmla="val -35874"/>
            <a:gd name="adj2" fmla="val -110549"/>
            <a:gd name="adj3" fmla="val 16667"/>
          </a:avLst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l"/>
          <a:r>
            <a:rPr kumimoji="1" lang="ja-JP" altLang="en-US" sz="1100"/>
            <a:t>提出していただいたデータが、パンフレットフォーマットの方へ自動的に反映されるようになっています。提出していただいたデータはそのまま業者に渡すため、記入漏れ等の内容にご注意ください。</a:t>
          </a:r>
          <a:endParaRPr kumimoji="1" lang="en-US" altLang="ja-JP" sz="1100"/>
        </a:p>
      </xdr:txBody>
    </xdr:sp>
    <xdr:clientData/>
  </xdr:twoCellAnchor>
  <xdr:twoCellAnchor>
    <xdr:from>
      <xdr:col>2</xdr:col>
      <xdr:colOff>57150</xdr:colOff>
      <xdr:row>9</xdr:row>
      <xdr:rowOff>61913</xdr:rowOff>
    </xdr:from>
    <xdr:to>
      <xdr:col>3</xdr:col>
      <xdr:colOff>116524</xdr:colOff>
      <xdr:row>11</xdr:row>
      <xdr:rowOff>59705</xdr:rowOff>
    </xdr:to>
    <xdr:sp macro="" textlink="">
      <xdr:nvSpPr>
        <xdr:cNvPr id="9" name="吹き出し: 角を丸めた四角形 8">
          <a:extLst>
            <a:ext uri="{FF2B5EF4-FFF2-40B4-BE49-F238E27FC236}">
              <a16:creationId xmlns:a16="http://schemas.microsoft.com/office/drawing/2014/main" id="{96EBCB94-95B2-4057-B785-8985972CB631}"/>
            </a:ext>
          </a:extLst>
        </xdr:cNvPr>
        <xdr:cNvSpPr/>
      </xdr:nvSpPr>
      <xdr:spPr>
        <a:xfrm>
          <a:off x="2405063" y="2424113"/>
          <a:ext cx="854711" cy="607392"/>
        </a:xfrm>
        <a:prstGeom prst="wedgeRoundRectCallou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l"/>
          <a:r>
            <a:rPr kumimoji="1" lang="ja-JP" altLang="en-US" sz="1100"/>
            <a:t>選択してください。</a:t>
          </a:r>
        </a:p>
      </xdr:txBody>
    </xdr:sp>
    <xdr:clientData/>
  </xdr:twoCellAnchor>
  <xdr:twoCellAnchor>
    <xdr:from>
      <xdr:col>3</xdr:col>
      <xdr:colOff>119063</xdr:colOff>
      <xdr:row>21</xdr:row>
      <xdr:rowOff>95250</xdr:rowOff>
    </xdr:from>
    <xdr:to>
      <xdr:col>5</xdr:col>
      <xdr:colOff>615949</xdr:colOff>
      <xdr:row>27</xdr:row>
      <xdr:rowOff>165818</xdr:rowOff>
    </xdr:to>
    <xdr:sp macro="" textlink="">
      <xdr:nvSpPr>
        <xdr:cNvPr id="10" name="吹き出し: 角を丸めた四角形 9">
          <a:extLst>
            <a:ext uri="{FF2B5EF4-FFF2-40B4-BE49-F238E27FC236}">
              <a16:creationId xmlns:a16="http://schemas.microsoft.com/office/drawing/2014/main" id="{7C6880B0-69F7-41A5-BF68-E831BBD57D4C}"/>
            </a:ext>
          </a:extLst>
        </xdr:cNvPr>
        <xdr:cNvSpPr/>
      </xdr:nvSpPr>
      <xdr:spPr>
        <a:xfrm>
          <a:off x="3262313" y="5476875"/>
          <a:ext cx="2559049" cy="1556468"/>
        </a:xfrm>
        <a:prstGeom prst="wedgeRoundRectCallout">
          <a:avLst>
            <a:gd name="adj1" fmla="val -20833"/>
            <a:gd name="adj2" fmla="val -66578"/>
            <a:gd name="adj3" fmla="val 16667"/>
          </a:avLst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l"/>
          <a:r>
            <a:rPr kumimoji="1" lang="ja-JP" altLang="en-US" sz="1100"/>
            <a:t>以下から選択してください。</a:t>
          </a:r>
          <a:endParaRPr kumimoji="1" lang="en-US" altLang="ja-JP" sz="1100"/>
        </a:p>
        <a:p>
          <a:pPr algn="l"/>
          <a:r>
            <a:rPr kumimoji="1" lang="en-US" altLang="ja-JP" sz="1100"/>
            <a:t>OH</a:t>
          </a:r>
          <a:r>
            <a:rPr kumimoji="1" lang="ja-JP" altLang="en-US" sz="1100"/>
            <a:t>（アウトサイドヒッター）</a:t>
          </a:r>
          <a:endParaRPr kumimoji="1" lang="en-US" altLang="ja-JP" sz="1100"/>
        </a:p>
        <a:p>
          <a:pPr algn="l"/>
          <a:r>
            <a:rPr kumimoji="1" lang="en-US" altLang="ja-JP" sz="1100"/>
            <a:t>MB</a:t>
          </a:r>
          <a:r>
            <a:rPr kumimoji="1" lang="ja-JP" altLang="en-US" sz="1100"/>
            <a:t>（ミドルブロッカー）</a:t>
          </a:r>
          <a:endParaRPr kumimoji="1" lang="en-US" altLang="ja-JP" sz="1100"/>
        </a:p>
        <a:p>
          <a:pPr algn="l"/>
          <a:r>
            <a:rPr kumimoji="1" lang="en-US" altLang="ja-JP" sz="1100"/>
            <a:t>OP</a:t>
          </a:r>
          <a:r>
            <a:rPr kumimoji="1" lang="ja-JP" altLang="en-US" sz="1100"/>
            <a:t>（オポジット）</a:t>
          </a:r>
          <a:endParaRPr kumimoji="1" lang="en-US" altLang="ja-JP" sz="1100"/>
        </a:p>
        <a:p>
          <a:pPr algn="l"/>
          <a:r>
            <a:rPr kumimoji="1" lang="en-US" altLang="ja-JP" sz="1100"/>
            <a:t>S</a:t>
          </a:r>
          <a:r>
            <a:rPr kumimoji="1" lang="ja-JP" altLang="en-US" sz="1100"/>
            <a:t>（セッター）</a:t>
          </a:r>
          <a:r>
            <a:rPr kumimoji="1" lang="en-US" altLang="ja-JP" sz="1100"/>
            <a:t>L</a:t>
          </a:r>
          <a:r>
            <a:rPr kumimoji="1" lang="ja-JP" altLang="en-US" sz="1100"/>
            <a:t>（リベロ）</a:t>
          </a:r>
          <a:endParaRPr kumimoji="1" lang="en-US" altLang="ja-JP" sz="1100"/>
        </a:p>
        <a:p>
          <a:pPr algn="l"/>
          <a:r>
            <a:rPr kumimoji="1" lang="en-US" altLang="ja-JP" sz="1100"/>
            <a:t>RS</a:t>
          </a:r>
          <a:r>
            <a:rPr kumimoji="1" lang="ja-JP" altLang="en-US" sz="1100"/>
            <a:t>（リリーフサーバー）</a:t>
          </a:r>
        </a:p>
      </xdr:txBody>
    </xdr:sp>
    <xdr:clientData/>
  </xdr:twoCellAnchor>
  <xdr:twoCellAnchor>
    <xdr:from>
      <xdr:col>5</xdr:col>
      <xdr:colOff>723900</xdr:colOff>
      <xdr:row>8</xdr:row>
      <xdr:rowOff>119062</xdr:rowOff>
    </xdr:from>
    <xdr:to>
      <xdr:col>6</xdr:col>
      <xdr:colOff>1280975</xdr:colOff>
      <xdr:row>11</xdr:row>
      <xdr:rowOff>27402</xdr:rowOff>
    </xdr:to>
    <xdr:sp macro="" textlink="">
      <xdr:nvSpPr>
        <xdr:cNvPr id="12" name="吹き出し: 角を丸めた四角形 11">
          <a:extLst>
            <a:ext uri="{FF2B5EF4-FFF2-40B4-BE49-F238E27FC236}">
              <a16:creationId xmlns:a16="http://schemas.microsoft.com/office/drawing/2014/main" id="{888AFB4C-85CC-45CA-B675-1E83E05A3250}"/>
            </a:ext>
          </a:extLst>
        </xdr:cNvPr>
        <xdr:cNvSpPr/>
      </xdr:nvSpPr>
      <xdr:spPr>
        <a:xfrm>
          <a:off x="5929313" y="2233612"/>
          <a:ext cx="1323837" cy="765590"/>
        </a:xfrm>
        <a:prstGeom prst="wedgeRoundRectCallou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l"/>
          <a:r>
            <a:rPr kumimoji="1" lang="ja-JP" altLang="en-US" sz="1100"/>
            <a:t>〇〇高校の〇〇の部分だけ入力する。</a:t>
          </a:r>
        </a:p>
      </xdr:txBody>
    </xdr:sp>
    <xdr:clientData/>
  </xdr:twoCellAnchor>
  <xdr:twoCellAnchor>
    <xdr:from>
      <xdr:col>2</xdr:col>
      <xdr:colOff>112713</xdr:colOff>
      <xdr:row>6</xdr:row>
      <xdr:rowOff>82550</xdr:rowOff>
    </xdr:from>
    <xdr:to>
      <xdr:col>3</xdr:col>
      <xdr:colOff>634999</xdr:colOff>
      <xdr:row>7</xdr:row>
      <xdr:rowOff>307355</xdr:rowOff>
    </xdr:to>
    <xdr:sp macro="" textlink="">
      <xdr:nvSpPr>
        <xdr:cNvPr id="7" name="吹き出し: 角を丸めた四角形 6">
          <a:extLst>
            <a:ext uri="{FF2B5EF4-FFF2-40B4-BE49-F238E27FC236}">
              <a16:creationId xmlns:a16="http://schemas.microsoft.com/office/drawing/2014/main" id="{646E4147-550B-4D95-82AA-57F995A31C37}"/>
            </a:ext>
          </a:extLst>
        </xdr:cNvPr>
        <xdr:cNvSpPr/>
      </xdr:nvSpPr>
      <xdr:spPr>
        <a:xfrm>
          <a:off x="2462213" y="1263650"/>
          <a:ext cx="1316037" cy="669305"/>
        </a:xfrm>
        <a:prstGeom prst="wedgeRoundRectCallout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l"/>
          <a:r>
            <a:rPr kumimoji="1" lang="ja-JP" altLang="en-US" sz="1100"/>
            <a:t>記入例のようにお願いします。</a:t>
          </a:r>
        </a:p>
      </xdr:txBody>
    </xdr:sp>
    <xdr:clientData/>
  </xdr:twoCellAnchor>
  <xdr:twoCellAnchor>
    <xdr:from>
      <xdr:col>0</xdr:col>
      <xdr:colOff>95251</xdr:colOff>
      <xdr:row>32</xdr:row>
      <xdr:rowOff>184149</xdr:rowOff>
    </xdr:from>
    <xdr:to>
      <xdr:col>1</xdr:col>
      <xdr:colOff>1325118</xdr:colOff>
      <xdr:row>37</xdr:row>
      <xdr:rowOff>182797</xdr:rowOff>
    </xdr:to>
    <xdr:sp macro="" textlink="">
      <xdr:nvSpPr>
        <xdr:cNvPr id="2" name="吹き出し: 角を丸めた四角形 1">
          <a:extLst>
            <a:ext uri="{FF2B5EF4-FFF2-40B4-BE49-F238E27FC236}">
              <a16:creationId xmlns:a16="http://schemas.microsoft.com/office/drawing/2014/main" id="{D9EF8AE0-D70A-433D-B99B-07B6B25AB40D}"/>
            </a:ext>
          </a:extLst>
        </xdr:cNvPr>
        <xdr:cNvSpPr/>
      </xdr:nvSpPr>
      <xdr:spPr>
        <a:xfrm>
          <a:off x="95251" y="8305800"/>
          <a:ext cx="2239518" cy="1109897"/>
        </a:xfrm>
        <a:prstGeom prst="wedgeRoundRectCallout">
          <a:avLst>
            <a:gd name="adj1" fmla="val -26754"/>
            <a:gd name="adj2" fmla="val -70273"/>
            <a:gd name="adj3" fmla="val 16667"/>
          </a:avLst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l"/>
          <a:r>
            <a:rPr kumimoji="1" lang="ja-JP" altLang="en-US" sz="1100"/>
            <a:t>マネージャーは選手の後に記入してください。（学連・</a:t>
          </a:r>
          <a:r>
            <a:rPr kumimoji="1" lang="en-US" altLang="ja-JP" sz="1100"/>
            <a:t>MRS</a:t>
          </a:r>
          <a:r>
            <a:rPr kumimoji="1" lang="ja-JP" altLang="en-US" sz="1100"/>
            <a:t>に登録されている方のみ）</a:t>
          </a:r>
          <a:endParaRPr kumimoji="1" lang="en-US" altLang="ja-JP" sz="1100"/>
        </a:p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425661</xdr:colOff>
      <xdr:row>11</xdr:row>
      <xdr:rowOff>113424</xdr:rowOff>
    </xdr:from>
    <xdr:to>
      <xdr:col>13</xdr:col>
      <xdr:colOff>186358</xdr:colOff>
      <xdr:row>13</xdr:row>
      <xdr:rowOff>67297</xdr:rowOff>
    </xdr:to>
    <xdr:sp macro="" textlink="">
      <xdr:nvSpPr>
        <xdr:cNvPr id="2" name="吹き出し: 角を丸めた四角形 1">
          <a:extLst>
            <a:ext uri="{FF2B5EF4-FFF2-40B4-BE49-F238E27FC236}">
              <a16:creationId xmlns:a16="http://schemas.microsoft.com/office/drawing/2014/main" id="{D1ED9B10-1454-4405-9D9C-95249ED53E4E}"/>
            </a:ext>
          </a:extLst>
        </xdr:cNvPr>
        <xdr:cNvSpPr/>
      </xdr:nvSpPr>
      <xdr:spPr>
        <a:xfrm>
          <a:off x="1916531" y="2541264"/>
          <a:ext cx="3456811" cy="357650"/>
        </a:xfrm>
        <a:prstGeom prst="wedgeRoundRectCallout">
          <a:avLst>
            <a:gd name="adj1" fmla="val -20833"/>
            <a:gd name="adj2" fmla="val -66578"/>
            <a:gd name="adj3" fmla="val 16667"/>
          </a:avLst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l"/>
          <a:r>
            <a:rPr kumimoji="1" lang="ja-JP" altLang="en-US" sz="1100"/>
            <a:t>チーム写真を別途リンクの方へ提出してください。</a:t>
          </a:r>
        </a:p>
      </xdr:txBody>
    </xdr:sp>
    <xdr:clientData/>
  </xdr:twoCellAnchor>
  <xdr:twoCellAnchor>
    <xdr:from>
      <xdr:col>3</xdr:col>
      <xdr:colOff>220885</xdr:colOff>
      <xdr:row>2</xdr:row>
      <xdr:rowOff>52139</xdr:rowOff>
    </xdr:from>
    <xdr:to>
      <xdr:col>10</xdr:col>
      <xdr:colOff>55897</xdr:colOff>
      <xdr:row>4</xdr:row>
      <xdr:rowOff>107279</xdr:rowOff>
    </xdr:to>
    <xdr:sp macro="" textlink="">
      <xdr:nvSpPr>
        <xdr:cNvPr id="3" name="吹き出し: 角を丸めた四角形 2">
          <a:extLst>
            <a:ext uri="{FF2B5EF4-FFF2-40B4-BE49-F238E27FC236}">
              <a16:creationId xmlns:a16="http://schemas.microsoft.com/office/drawing/2014/main" id="{888F9527-F7DA-4958-B93A-D3010A47DFD9}"/>
            </a:ext>
            <a:ext uri="{147F2762-F138-4A5C-976F-8EAC2B608ADB}">
              <a16:predDERef xmlns:a16="http://schemas.microsoft.com/office/drawing/2014/main" pred="{D1ED9B10-1454-4405-9D9C-95249ED53E4E}"/>
            </a:ext>
          </a:extLst>
        </xdr:cNvPr>
        <xdr:cNvSpPr/>
      </xdr:nvSpPr>
      <xdr:spPr>
        <a:xfrm>
          <a:off x="1711755" y="662981"/>
          <a:ext cx="2454387" cy="458918"/>
        </a:xfrm>
        <a:prstGeom prst="wedgeRoundRectCallout">
          <a:avLst>
            <a:gd name="adj1" fmla="val -20833"/>
            <a:gd name="adj2" fmla="val -66578"/>
            <a:gd name="adj3" fmla="val 16667"/>
          </a:avLst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l"/>
          <a:r>
            <a:rPr kumimoji="1" lang="ja-JP" altLang="en-US" sz="1100"/>
            <a:t>この部分は自動的に反映されます。</a:t>
          </a:r>
        </a:p>
      </xdr:txBody>
    </xdr:sp>
    <xdr:clientData/>
  </xdr:twoCellAnchor>
  <xdr:twoCellAnchor>
    <xdr:from>
      <xdr:col>8</xdr:col>
      <xdr:colOff>220874</xdr:colOff>
      <xdr:row>16</xdr:row>
      <xdr:rowOff>63936</xdr:rowOff>
    </xdr:from>
    <xdr:to>
      <xdr:col>16</xdr:col>
      <xdr:colOff>531220</xdr:colOff>
      <xdr:row>18</xdr:row>
      <xdr:rowOff>17809</xdr:rowOff>
    </xdr:to>
    <xdr:sp macro="" textlink="">
      <xdr:nvSpPr>
        <xdr:cNvPr id="4" name="吹き出し: 角を丸めた四角形 3">
          <a:extLst>
            <a:ext uri="{FF2B5EF4-FFF2-40B4-BE49-F238E27FC236}">
              <a16:creationId xmlns:a16="http://schemas.microsoft.com/office/drawing/2014/main" id="{49A0BA28-A157-4FF6-AF01-CFE79904AC83}"/>
            </a:ext>
          </a:extLst>
        </xdr:cNvPr>
        <xdr:cNvSpPr/>
      </xdr:nvSpPr>
      <xdr:spPr>
        <a:xfrm>
          <a:off x="3823809" y="3501219"/>
          <a:ext cx="2924545" cy="357650"/>
        </a:xfrm>
        <a:prstGeom prst="wedgeRoundRectCallout">
          <a:avLst>
            <a:gd name="adj1" fmla="val -20656"/>
            <a:gd name="adj2" fmla="val -27498"/>
            <a:gd name="adj3" fmla="val 16667"/>
          </a:avLst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l"/>
          <a:r>
            <a:rPr kumimoji="1" lang="ja-JP" altLang="en-US" sz="1100"/>
            <a:t>その他の場所は自動的に反映されます。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367834</xdr:colOff>
      <xdr:row>10</xdr:row>
      <xdr:rowOff>92926</xdr:rowOff>
    </xdr:from>
    <xdr:to>
      <xdr:col>13</xdr:col>
      <xdr:colOff>449146</xdr:colOff>
      <xdr:row>12</xdr:row>
      <xdr:rowOff>92926</xdr:rowOff>
    </xdr:to>
    <xdr:sp macro="" textlink="">
      <xdr:nvSpPr>
        <xdr:cNvPr id="2" name="吹き出し: 角を丸めた四角形 1">
          <a:extLst>
            <a:ext uri="{FF2B5EF4-FFF2-40B4-BE49-F238E27FC236}">
              <a16:creationId xmlns:a16="http://schemas.microsoft.com/office/drawing/2014/main" id="{AD020825-B655-4A73-92C0-EDF4CBF43CF1}"/>
            </a:ext>
          </a:extLst>
        </xdr:cNvPr>
        <xdr:cNvSpPr/>
      </xdr:nvSpPr>
      <xdr:spPr>
        <a:xfrm>
          <a:off x="1854663" y="2218628"/>
          <a:ext cx="3798385" cy="379451"/>
        </a:xfrm>
        <a:prstGeom prst="wedgeRoundRectCallout">
          <a:avLst>
            <a:gd name="adj1" fmla="val -20833"/>
            <a:gd name="adj2" fmla="val -66578"/>
            <a:gd name="adj3" fmla="val 16667"/>
          </a:avLst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l"/>
          <a:r>
            <a:rPr kumimoji="1" lang="ja-JP" altLang="en-US" sz="1100"/>
            <a:t>チーム写真を別途リンクの方へ提出してください。</a:t>
          </a:r>
        </a:p>
      </xdr:txBody>
    </xdr:sp>
    <xdr:clientData/>
  </xdr:twoCellAnchor>
  <xdr:twoCellAnchor>
    <xdr:from>
      <xdr:col>3</xdr:col>
      <xdr:colOff>400204</xdr:colOff>
      <xdr:row>1</xdr:row>
      <xdr:rowOff>206609</xdr:rowOff>
    </xdr:from>
    <xdr:to>
      <xdr:col>10</xdr:col>
      <xdr:colOff>232317</xdr:colOff>
      <xdr:row>4</xdr:row>
      <xdr:rowOff>50336</xdr:rowOff>
    </xdr:to>
    <xdr:sp macro="" textlink="">
      <xdr:nvSpPr>
        <xdr:cNvPr id="3" name="吹き出し: 角を丸めた四角形 2">
          <a:extLst>
            <a:ext uri="{FF2B5EF4-FFF2-40B4-BE49-F238E27FC236}">
              <a16:creationId xmlns:a16="http://schemas.microsoft.com/office/drawing/2014/main" id="{C98EB455-F14E-4DAC-A0B5-FE52AE1BABD5}"/>
            </a:ext>
          </a:extLst>
        </xdr:cNvPr>
        <xdr:cNvSpPr/>
      </xdr:nvSpPr>
      <xdr:spPr>
        <a:xfrm>
          <a:off x="1887033" y="605420"/>
          <a:ext cx="2418577" cy="432264"/>
        </a:xfrm>
        <a:prstGeom prst="wedgeRoundRectCallout">
          <a:avLst>
            <a:gd name="adj1" fmla="val -20833"/>
            <a:gd name="adj2" fmla="val -66578"/>
            <a:gd name="adj3" fmla="val 16667"/>
          </a:avLst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l"/>
          <a:r>
            <a:rPr kumimoji="1" lang="ja-JP" altLang="en-US" sz="1100"/>
            <a:t>この部分は自動的に反映されます。</a:t>
          </a:r>
        </a:p>
      </xdr:txBody>
    </xdr:sp>
    <xdr:clientData/>
  </xdr:twoCellAnchor>
  <xdr:twoCellAnchor>
    <xdr:from>
      <xdr:col>8</xdr:col>
      <xdr:colOff>218222</xdr:colOff>
      <xdr:row>15</xdr:row>
      <xdr:rowOff>129168</xdr:rowOff>
    </xdr:from>
    <xdr:to>
      <xdr:col>16</xdr:col>
      <xdr:colOff>658448</xdr:colOff>
      <xdr:row>17</xdr:row>
      <xdr:rowOff>129168</xdr:rowOff>
    </xdr:to>
    <xdr:sp macro="" textlink="">
      <xdr:nvSpPr>
        <xdr:cNvPr id="4" name="吹き出し: 角を丸めた四角形 3">
          <a:extLst>
            <a:ext uri="{FF2B5EF4-FFF2-40B4-BE49-F238E27FC236}">
              <a16:creationId xmlns:a16="http://schemas.microsoft.com/office/drawing/2014/main" id="{F8BD8897-07FE-4D9F-A864-B767FFB6D615}"/>
            </a:ext>
          </a:extLst>
        </xdr:cNvPr>
        <xdr:cNvSpPr/>
      </xdr:nvSpPr>
      <xdr:spPr>
        <a:xfrm>
          <a:off x="3846241" y="3203497"/>
          <a:ext cx="2929890" cy="379451"/>
        </a:xfrm>
        <a:prstGeom prst="wedgeRoundRectCallout">
          <a:avLst>
            <a:gd name="adj1" fmla="val -20701"/>
            <a:gd name="adj2" fmla="val -20660"/>
            <a:gd name="adj3" fmla="val 16667"/>
          </a:avLst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rtlCol="0" anchor="ctr"/>
        <a:lstStyle/>
        <a:p>
          <a:pPr algn="l"/>
          <a:r>
            <a:rPr kumimoji="1" lang="ja-JP" altLang="en-US" sz="1100"/>
            <a:t>その他の部分は自動的に反映されます。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hugokugakuren@&#8230;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0"/>
  <sheetViews>
    <sheetView tabSelected="1" zoomScale="75" zoomScaleNormal="100" zoomScaleSheetLayoutView="100" workbookViewId="0">
      <selection activeCell="F16" sqref="F16:G16"/>
    </sheetView>
  </sheetViews>
  <sheetFormatPr defaultColWidth="8.73046875" defaultRowHeight="12.75"/>
  <cols>
    <col min="1" max="1" width="14.1328125" bestFit="1" customWidth="1"/>
    <col min="2" max="2" width="18.73046875" customWidth="1"/>
    <col min="3" max="3" width="11.1328125" customWidth="1"/>
    <col min="4" max="4" width="18.1328125" customWidth="1"/>
    <col min="5" max="6" width="10.73046875" customWidth="1"/>
    <col min="7" max="7" width="18.73046875" customWidth="1"/>
    <col min="8" max="11" width="8.73046875" customWidth="1"/>
  </cols>
  <sheetData>
    <row r="1" spans="1:11" ht="14.25">
      <c r="A1" s="57" t="s">
        <v>51</v>
      </c>
      <c r="B1" s="57"/>
      <c r="C1" s="57"/>
      <c r="D1" s="57"/>
      <c r="E1" s="57"/>
      <c r="F1" s="57"/>
      <c r="G1" s="57"/>
      <c r="H1" s="5"/>
      <c r="I1" s="5"/>
      <c r="J1" s="5"/>
      <c r="K1" s="5"/>
    </row>
    <row r="2" spans="1:11" ht="13.15" thickBot="1">
      <c r="A2" s="58"/>
      <c r="B2" s="58"/>
      <c r="C2" s="58"/>
      <c r="D2" s="58"/>
      <c r="E2" s="58"/>
      <c r="F2" s="58"/>
      <c r="G2" s="58"/>
    </row>
    <row r="3" spans="1:11" ht="16.5" customHeight="1" thickBot="1">
      <c r="A3" s="10" t="s">
        <v>0</v>
      </c>
      <c r="B3" s="54" t="s">
        <v>50</v>
      </c>
      <c r="C3" s="55"/>
      <c r="D3" s="55"/>
      <c r="E3" s="55"/>
      <c r="F3" s="55"/>
      <c r="G3" s="56"/>
      <c r="H3" s="3"/>
      <c r="I3" s="3"/>
    </row>
    <row r="4" spans="1:11" ht="22.5" customHeight="1" thickBot="1">
      <c r="A4" s="23" t="s">
        <v>1</v>
      </c>
      <c r="B4" s="51" t="s">
        <v>2</v>
      </c>
      <c r="C4" s="52"/>
      <c r="D4" s="52"/>
      <c r="E4" s="52"/>
      <c r="F4" s="52"/>
      <c r="G4" s="53"/>
      <c r="H4" s="3"/>
      <c r="I4" s="3"/>
    </row>
    <row r="5" spans="1:11">
      <c r="A5" s="59" t="s">
        <v>3</v>
      </c>
      <c r="B5" s="70" t="s">
        <v>4</v>
      </c>
      <c r="C5" s="71"/>
      <c r="D5" s="71"/>
      <c r="E5" s="71"/>
      <c r="F5" s="71"/>
      <c r="G5" s="72"/>
      <c r="H5" s="4"/>
      <c r="I5" s="4"/>
    </row>
    <row r="6" spans="1:11" ht="13.5" thickBot="1">
      <c r="A6" s="60"/>
      <c r="B6" s="73"/>
      <c r="C6" s="74"/>
      <c r="D6" s="74"/>
      <c r="E6" s="74"/>
      <c r="F6" s="74"/>
      <c r="G6" s="75"/>
      <c r="H6" s="3"/>
      <c r="I6" s="3"/>
    </row>
    <row r="7" spans="1:11" ht="34.9" customHeight="1" thickBot="1">
      <c r="A7" s="23" t="s">
        <v>5</v>
      </c>
      <c r="B7" s="67" t="s">
        <v>6</v>
      </c>
      <c r="C7" s="68"/>
      <c r="D7" s="68"/>
      <c r="E7" s="68"/>
      <c r="F7" s="68"/>
      <c r="G7" s="69"/>
      <c r="H7" s="4"/>
      <c r="I7" s="4"/>
    </row>
    <row r="8" spans="1:11" ht="39" customHeight="1" thickBot="1">
      <c r="A8" s="1" t="s">
        <v>7</v>
      </c>
      <c r="B8" s="54" t="s">
        <v>8</v>
      </c>
      <c r="C8" s="55"/>
      <c r="D8" s="55"/>
      <c r="E8" s="55"/>
      <c r="F8" s="55"/>
      <c r="G8" s="56"/>
      <c r="H8" s="3"/>
      <c r="I8" s="3"/>
    </row>
    <row r="9" spans="1:11" ht="19.5" customHeight="1" thickBot="1">
      <c r="A9" s="63" t="s">
        <v>48</v>
      </c>
      <c r="B9" s="64"/>
      <c r="C9" s="50" t="s">
        <v>49</v>
      </c>
      <c r="D9" s="48"/>
      <c r="E9" s="48"/>
      <c r="F9" s="48"/>
      <c r="G9" s="49"/>
    </row>
    <row r="10" spans="1:11" s="11" customFormat="1" ht="24" customHeight="1" thickBot="1">
      <c r="A10" s="10" t="s">
        <v>9</v>
      </c>
      <c r="B10" s="18" t="s">
        <v>10</v>
      </c>
      <c r="C10" s="8" t="s">
        <v>11</v>
      </c>
      <c r="D10" s="40" t="s">
        <v>12</v>
      </c>
      <c r="E10" s="41" t="s">
        <v>13</v>
      </c>
      <c r="F10" s="77" t="s">
        <v>14</v>
      </c>
      <c r="G10" s="78"/>
    </row>
    <row r="11" spans="1:11" s="11" customFormat="1" ht="24" customHeight="1" thickBot="1">
      <c r="A11" s="23" t="s">
        <v>15</v>
      </c>
      <c r="B11" s="19" t="s">
        <v>16</v>
      </c>
      <c r="C11" s="9" t="s">
        <v>17</v>
      </c>
      <c r="D11" s="20" t="s">
        <v>18</v>
      </c>
      <c r="E11" s="61"/>
      <c r="F11" s="62"/>
      <c r="G11" s="62"/>
    </row>
    <row r="12" spans="1:11" s="11" customFormat="1" ht="17.25" customHeight="1" thickBot="1">
      <c r="A12" s="76" t="s">
        <v>19</v>
      </c>
      <c r="B12" s="76"/>
    </row>
    <row r="13" spans="1:11" s="11" customFormat="1" ht="17.25" customHeight="1" thickBot="1">
      <c r="A13" s="10" t="s">
        <v>20</v>
      </c>
      <c r="B13" s="8" t="s">
        <v>21</v>
      </c>
      <c r="C13" s="8" t="s">
        <v>22</v>
      </c>
      <c r="D13" s="8" t="s">
        <v>23</v>
      </c>
      <c r="E13" s="10" t="s">
        <v>24</v>
      </c>
      <c r="F13" s="79" t="s">
        <v>25</v>
      </c>
      <c r="G13" s="80"/>
      <c r="H13" s="15"/>
      <c r="I13" s="15"/>
      <c r="J13" s="15"/>
      <c r="K13" s="15"/>
    </row>
    <row r="14" spans="1:11" s="14" customFormat="1" ht="18.75" customHeight="1" thickBot="1">
      <c r="A14" s="17" t="s">
        <v>26</v>
      </c>
      <c r="B14" s="16" t="s">
        <v>10</v>
      </c>
      <c r="C14" s="16">
        <v>1</v>
      </c>
      <c r="D14" s="16" t="s">
        <v>27</v>
      </c>
      <c r="E14" s="17">
        <v>180</v>
      </c>
      <c r="F14" s="81" t="s">
        <v>28</v>
      </c>
      <c r="G14" s="82"/>
      <c r="H14" s="13"/>
      <c r="I14" s="13"/>
      <c r="J14" s="13"/>
      <c r="K14" s="13"/>
    </row>
    <row r="15" spans="1:11" s="14" customFormat="1" ht="19.5" customHeight="1" thickBot="1">
      <c r="A15" s="17">
        <v>2</v>
      </c>
      <c r="B15" s="16" t="s">
        <v>12</v>
      </c>
      <c r="C15" s="16">
        <v>2</v>
      </c>
      <c r="D15" s="16" t="s">
        <v>27</v>
      </c>
      <c r="E15" s="17">
        <v>176</v>
      </c>
      <c r="F15" s="81" t="s">
        <v>29</v>
      </c>
      <c r="G15" s="82"/>
      <c r="H15" s="13"/>
      <c r="I15" s="13"/>
      <c r="J15" s="13"/>
      <c r="K15" s="13"/>
    </row>
    <row r="16" spans="1:11" s="14" customFormat="1" ht="19.5" customHeight="1" thickBot="1">
      <c r="A16" s="17">
        <v>3</v>
      </c>
      <c r="B16" s="16" t="s">
        <v>14</v>
      </c>
      <c r="C16" s="16">
        <v>2</v>
      </c>
      <c r="D16" s="16" t="s">
        <v>30</v>
      </c>
      <c r="E16" s="17">
        <v>182</v>
      </c>
      <c r="F16" s="81" t="s">
        <v>53</v>
      </c>
      <c r="G16" s="82"/>
      <c r="H16" s="13"/>
      <c r="I16" s="13"/>
      <c r="J16" s="13"/>
      <c r="K16" s="13"/>
    </row>
    <row r="17" spans="1:11" s="14" customFormat="1" ht="19.5" customHeight="1" thickBot="1">
      <c r="A17" s="17">
        <v>4</v>
      </c>
      <c r="B17" s="16" t="s">
        <v>16</v>
      </c>
      <c r="C17" s="16">
        <v>3</v>
      </c>
      <c r="D17" s="16" t="s">
        <v>31</v>
      </c>
      <c r="E17" s="17">
        <v>165</v>
      </c>
      <c r="F17" s="81" t="s">
        <v>32</v>
      </c>
      <c r="G17" s="82"/>
      <c r="H17" s="13"/>
      <c r="I17" s="13"/>
      <c r="J17" s="13"/>
      <c r="K17" s="13"/>
    </row>
    <row r="18" spans="1:11" s="14" customFormat="1" ht="19.5" customHeight="1" thickBot="1">
      <c r="A18" s="17">
        <v>5</v>
      </c>
      <c r="B18" s="16" t="s">
        <v>18</v>
      </c>
      <c r="C18" s="16">
        <v>1</v>
      </c>
      <c r="D18" s="16" t="s">
        <v>33</v>
      </c>
      <c r="E18" s="17">
        <v>175</v>
      </c>
      <c r="F18" s="81" t="s">
        <v>34</v>
      </c>
      <c r="G18" s="82"/>
      <c r="H18" s="13"/>
      <c r="I18" s="13"/>
      <c r="J18" s="13"/>
      <c r="K18" s="13"/>
    </row>
    <row r="19" spans="1:11" s="14" customFormat="1" ht="19.5" customHeight="1" thickBot="1">
      <c r="A19" s="17">
        <v>6</v>
      </c>
      <c r="B19" s="16" t="s">
        <v>35</v>
      </c>
      <c r="C19" s="16">
        <v>4</v>
      </c>
      <c r="D19" s="16" t="s">
        <v>27</v>
      </c>
      <c r="E19" s="17">
        <v>175</v>
      </c>
      <c r="F19" s="81" t="s">
        <v>36</v>
      </c>
      <c r="G19" s="82"/>
      <c r="H19" s="13"/>
      <c r="I19" s="13"/>
      <c r="J19" s="13"/>
      <c r="K19" s="13"/>
    </row>
    <row r="20" spans="1:11" s="14" customFormat="1" ht="19.5" customHeight="1" thickBot="1">
      <c r="A20" s="17">
        <v>7</v>
      </c>
      <c r="B20" s="16" t="s">
        <v>37</v>
      </c>
      <c r="C20" s="16">
        <v>2</v>
      </c>
      <c r="D20" s="16" t="s">
        <v>38</v>
      </c>
      <c r="E20" s="17">
        <v>190</v>
      </c>
      <c r="F20" s="81" t="s">
        <v>39</v>
      </c>
      <c r="G20" s="82"/>
      <c r="H20" s="13"/>
      <c r="I20" s="13"/>
      <c r="J20" s="13"/>
      <c r="K20" s="13"/>
    </row>
    <row r="21" spans="1:11" s="14" customFormat="1" ht="19.5" customHeight="1" thickBot="1">
      <c r="A21" s="17"/>
      <c r="B21" s="16"/>
      <c r="C21" s="16"/>
      <c r="D21" s="16"/>
      <c r="E21" s="17"/>
      <c r="F21" s="81"/>
      <c r="G21" s="82"/>
      <c r="H21" s="13"/>
      <c r="I21" s="13"/>
      <c r="J21" s="13"/>
      <c r="K21" s="13"/>
    </row>
    <row r="22" spans="1:11" s="14" customFormat="1" ht="19.5" customHeight="1" thickBot="1">
      <c r="A22" s="17"/>
      <c r="B22" s="16"/>
      <c r="C22" s="16"/>
      <c r="D22" s="16"/>
      <c r="E22" s="17"/>
      <c r="F22" s="81"/>
      <c r="G22" s="82"/>
      <c r="H22" s="13"/>
      <c r="I22" s="13"/>
      <c r="J22" s="13"/>
      <c r="K22" s="13"/>
    </row>
    <row r="23" spans="1:11" s="14" customFormat="1" ht="19.5" customHeight="1" thickBot="1">
      <c r="A23" s="17"/>
      <c r="B23" s="16"/>
      <c r="C23" s="16"/>
      <c r="D23" s="16"/>
      <c r="E23" s="17"/>
      <c r="F23" s="81"/>
      <c r="G23" s="82"/>
      <c r="H23" s="13"/>
      <c r="I23" s="13"/>
      <c r="J23" s="13"/>
      <c r="K23" s="13"/>
    </row>
    <row r="24" spans="1:11" s="14" customFormat="1" ht="19.5" customHeight="1" thickBot="1">
      <c r="A24" s="17"/>
      <c r="B24" s="16"/>
      <c r="C24" s="16"/>
      <c r="D24" s="16"/>
      <c r="E24" s="17"/>
      <c r="F24" s="81"/>
      <c r="G24" s="82"/>
      <c r="H24" s="13"/>
      <c r="I24" s="13"/>
      <c r="J24" s="13"/>
      <c r="K24" s="13"/>
    </row>
    <row r="25" spans="1:11" s="14" customFormat="1" ht="19.5" customHeight="1" thickBot="1">
      <c r="A25" s="17"/>
      <c r="B25" s="16"/>
      <c r="C25" s="16"/>
      <c r="D25" s="16"/>
      <c r="E25" s="17"/>
      <c r="F25" s="81"/>
      <c r="G25" s="82"/>
      <c r="H25" s="13"/>
      <c r="I25" s="13"/>
      <c r="J25" s="13"/>
      <c r="K25" s="13"/>
    </row>
    <row r="26" spans="1:11" s="14" customFormat="1" ht="19.5" customHeight="1" thickBot="1">
      <c r="A26" s="17"/>
      <c r="B26" s="16"/>
      <c r="C26" s="16"/>
      <c r="D26" s="16"/>
      <c r="E26" s="17"/>
      <c r="F26" s="81"/>
      <c r="G26" s="82"/>
      <c r="H26" s="13"/>
      <c r="I26" s="13"/>
      <c r="J26" s="13"/>
      <c r="K26" s="13"/>
    </row>
    <row r="27" spans="1:11" s="14" customFormat="1" ht="19.5" customHeight="1" thickBot="1">
      <c r="A27" s="17"/>
      <c r="B27" s="16"/>
      <c r="C27" s="16"/>
      <c r="D27" s="16"/>
      <c r="E27" s="17"/>
      <c r="F27" s="81"/>
      <c r="G27" s="82"/>
      <c r="H27" s="13"/>
      <c r="I27" s="13"/>
      <c r="J27" s="13"/>
      <c r="K27" s="13"/>
    </row>
    <row r="28" spans="1:11" s="14" customFormat="1" ht="19.5" customHeight="1" thickBot="1">
      <c r="A28" s="17"/>
      <c r="B28" s="16"/>
      <c r="C28" s="16"/>
      <c r="D28" s="16"/>
      <c r="E28" s="17"/>
      <c r="F28" s="81"/>
      <c r="G28" s="82"/>
      <c r="H28" s="13"/>
      <c r="I28" s="13"/>
      <c r="J28" s="13"/>
      <c r="K28" s="13"/>
    </row>
    <row r="29" spans="1:11" s="14" customFormat="1" ht="19.5" customHeight="1" thickBot="1">
      <c r="A29" s="17"/>
      <c r="B29" s="16"/>
      <c r="C29" s="16"/>
      <c r="D29" s="16"/>
      <c r="E29" s="17"/>
      <c r="F29" s="81"/>
      <c r="G29" s="82"/>
      <c r="H29" s="13"/>
      <c r="I29" s="13"/>
      <c r="J29" s="13"/>
      <c r="K29" s="13"/>
    </row>
    <row r="30" spans="1:11" s="14" customFormat="1" ht="19.5" customHeight="1" thickBot="1">
      <c r="A30" s="17"/>
      <c r="B30" s="16"/>
      <c r="C30" s="16"/>
      <c r="D30" s="16"/>
      <c r="E30" s="17"/>
      <c r="F30" s="81"/>
      <c r="G30" s="82"/>
      <c r="H30" s="13"/>
      <c r="I30" s="13"/>
      <c r="J30" s="13"/>
      <c r="K30" s="13"/>
    </row>
    <row r="31" spans="1:11" s="14" customFormat="1" ht="19.5" customHeight="1" thickBot="1">
      <c r="A31" s="17"/>
      <c r="B31" s="16"/>
      <c r="C31" s="16"/>
      <c r="D31" s="16"/>
      <c r="E31" s="17"/>
      <c r="F31" s="81"/>
      <c r="G31" s="82"/>
      <c r="H31" s="13"/>
      <c r="I31" s="13"/>
      <c r="J31" s="13"/>
      <c r="K31" s="13"/>
    </row>
    <row r="32" spans="1:11" s="14" customFormat="1" ht="19.5" customHeight="1" thickBot="1">
      <c r="A32" s="17"/>
      <c r="B32" s="16"/>
      <c r="C32" s="16"/>
      <c r="D32" s="16"/>
      <c r="E32" s="17"/>
      <c r="F32" s="81"/>
      <c r="G32" s="82"/>
      <c r="H32" s="13"/>
      <c r="I32" s="13"/>
      <c r="J32" s="13"/>
      <c r="K32" s="13"/>
    </row>
    <row r="33" spans="1:11" s="14" customFormat="1" ht="19.5" customHeight="1" thickBot="1">
      <c r="A33" s="17"/>
      <c r="B33" s="16"/>
      <c r="C33" s="16"/>
      <c r="D33" s="16"/>
      <c r="E33" s="17"/>
      <c r="F33" s="81"/>
      <c r="G33" s="82"/>
      <c r="H33" s="13"/>
      <c r="I33" s="13"/>
      <c r="J33" s="13"/>
      <c r="K33" s="13"/>
    </row>
    <row r="34" spans="1:11" s="14" customFormat="1" ht="19.5" customHeight="1" thickBot="1">
      <c r="A34" s="17"/>
      <c r="B34" s="16"/>
      <c r="C34" s="16"/>
      <c r="D34" s="16"/>
      <c r="E34" s="17"/>
      <c r="F34" s="81"/>
      <c r="G34" s="82"/>
      <c r="H34" s="13"/>
      <c r="I34" s="13"/>
      <c r="J34" s="13"/>
      <c r="K34" s="13"/>
    </row>
    <row r="35" spans="1:11" s="14" customFormat="1" ht="19.5" customHeight="1" thickBot="1">
      <c r="A35" s="17"/>
      <c r="B35" s="16"/>
      <c r="C35" s="16"/>
      <c r="D35" s="16"/>
      <c r="E35" s="17"/>
      <c r="F35" s="81"/>
      <c r="G35" s="82"/>
      <c r="H35" s="13"/>
      <c r="I35" s="13"/>
      <c r="J35" s="13"/>
      <c r="K35" s="13"/>
    </row>
    <row r="36" spans="1:11" ht="14.25">
      <c r="A36" s="7"/>
      <c r="B36" s="6"/>
    </row>
    <row r="37" spans="1:11" ht="14.25">
      <c r="A37" s="5"/>
      <c r="E37" s="66"/>
      <c r="F37" s="66"/>
      <c r="G37" s="66"/>
    </row>
    <row r="38" spans="1:11" ht="14.25">
      <c r="E38" s="65"/>
      <c r="F38" s="65"/>
      <c r="G38" s="65"/>
    </row>
    <row r="39" spans="1:11">
      <c r="A39" s="2"/>
    </row>
    <row r="40" spans="1:11">
      <c r="A40" s="2"/>
    </row>
  </sheetData>
  <mergeCells count="36">
    <mergeCell ref="F32:G32"/>
    <mergeCell ref="F33:G33"/>
    <mergeCell ref="F34:G34"/>
    <mergeCell ref="F35:G35"/>
    <mergeCell ref="F27:G27"/>
    <mergeCell ref="F28:G28"/>
    <mergeCell ref="F29:G29"/>
    <mergeCell ref="F30:G30"/>
    <mergeCell ref="F31:G31"/>
    <mergeCell ref="F22:G22"/>
    <mergeCell ref="F23:G23"/>
    <mergeCell ref="F24:G24"/>
    <mergeCell ref="F25:G25"/>
    <mergeCell ref="F26:G26"/>
    <mergeCell ref="E38:G38"/>
    <mergeCell ref="E37:G37"/>
    <mergeCell ref="B8:G8"/>
    <mergeCell ref="B7:G7"/>
    <mergeCell ref="B5:G6"/>
    <mergeCell ref="A12:B12"/>
    <mergeCell ref="F10:G10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B4:G4"/>
    <mergeCell ref="B3:G3"/>
    <mergeCell ref="A1:G2"/>
    <mergeCell ref="A5:A6"/>
    <mergeCell ref="E11:G11"/>
    <mergeCell ref="A9:B9"/>
  </mergeCells>
  <phoneticPr fontId="4"/>
  <dataValidations count="2">
    <dataValidation type="list" allowBlank="1" showInputMessage="1" showErrorMessage="1" sqref="C14:C35" xr:uid="{BA389DBE-CB7F-4F2E-BD4C-F1751B0DD55B}">
      <formula1>"1,2,3,4,5,6"</formula1>
    </dataValidation>
    <dataValidation type="list" allowBlank="1" showInputMessage="1" showErrorMessage="1" sqref="D14:D35" xr:uid="{B35908F4-26E0-479C-8223-779020AC2604}">
      <formula1>"OH,MB,OP,S,L,PS"</formula1>
    </dataValidation>
  </dataValidations>
  <hyperlinks>
    <hyperlink ref="B5" r:id="rId1" xr:uid="{B5088B2E-86EE-45A5-B3D2-B7BAA44C7742}"/>
  </hyperlinks>
  <printOptions horizontalCentered="1" verticalCentered="1"/>
  <pageMargins left="0.59055118110236227" right="0.59055118110236227" top="0.78740157480314965" bottom="0.78740157480314965" header="0.51181102362204722" footer="0.51181102362204722"/>
  <pageSetup paperSize="9" scale="90" orientation="portrait" horizontalDpi="4294967293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04648-4191-49E5-B59F-B58473BD103A}">
  <sheetPr>
    <tabColor theme="5" tint="0.79998168889431442"/>
  </sheetPr>
  <dimension ref="A1:Q22"/>
  <sheetViews>
    <sheetView view="pageBreakPreview" zoomScale="92" zoomScaleNormal="100" zoomScaleSheetLayoutView="133" workbookViewId="0">
      <selection activeCell="A12" sqref="A12"/>
    </sheetView>
  </sheetViews>
  <sheetFormatPr defaultRowHeight="12.75"/>
  <cols>
    <col min="1" max="1" width="4.59765625" customWidth="1"/>
    <col min="2" max="2" width="11.73046875" customWidth="1"/>
    <col min="3" max="3" width="4.59765625" customWidth="1"/>
    <col min="4" max="4" width="7.46484375" customWidth="1"/>
    <col min="5" max="5" width="5.46484375" customWidth="1"/>
    <col min="6" max="6" width="11.73046875" customWidth="1"/>
    <col min="7" max="8" width="2.46484375" customWidth="1"/>
    <col min="9" max="9" width="4.86328125" customWidth="1"/>
    <col min="10" max="10" width="2.265625" customWidth="1"/>
    <col min="12" max="12" width="3.73046875" customWidth="1"/>
    <col min="13" max="13" width="2.265625" customWidth="1"/>
    <col min="14" max="14" width="6.46484375" customWidth="1"/>
    <col min="15" max="15" width="3.3984375" customWidth="1"/>
    <col min="16" max="16" width="4.59765625" customWidth="1"/>
    <col min="17" max="17" width="10.46484375" customWidth="1"/>
  </cols>
  <sheetData>
    <row r="1" spans="1:17" ht="32.25">
      <c r="A1" s="47"/>
      <c r="B1" s="83" t="str">
        <f>エントリー表・２部以下!C9</f>
        <v>2部1位</v>
      </c>
      <c r="C1" s="83"/>
      <c r="D1" s="84" t="str">
        <f>CONCATENATE(エントリー表・２部以下!B3)</f>
        <v>中国大学薬学部</v>
      </c>
      <c r="E1" s="84"/>
      <c r="F1" s="84"/>
      <c r="G1" s="84"/>
      <c r="H1" s="84"/>
      <c r="I1" s="84"/>
      <c r="J1" s="84"/>
      <c r="K1" s="84"/>
      <c r="L1" s="84"/>
      <c r="M1" s="47"/>
      <c r="N1" s="47"/>
      <c r="O1" s="47"/>
      <c r="P1" s="47"/>
      <c r="Q1" s="47"/>
    </row>
    <row r="2" spans="1:17" ht="15.75" customHeight="1">
      <c r="A2" s="85" t="s">
        <v>52</v>
      </c>
      <c r="B2" s="85"/>
      <c r="C2" s="85"/>
      <c r="D2" s="85"/>
      <c r="E2" s="85"/>
      <c r="F2" s="85"/>
      <c r="G2" s="85"/>
    </row>
    <row r="3" spans="1:17" ht="15.75" customHeight="1">
      <c r="A3" s="85"/>
      <c r="B3" s="85"/>
      <c r="C3" s="85"/>
      <c r="D3" s="85"/>
      <c r="E3" s="85"/>
      <c r="F3" s="85"/>
      <c r="G3" s="85"/>
      <c r="I3" s="86" t="s">
        <v>41</v>
      </c>
      <c r="J3" s="86"/>
      <c r="K3" s="87" t="str">
        <f>エントリー表・２部以下!B10</f>
        <v>学連　一郎</v>
      </c>
      <c r="L3" s="87"/>
      <c r="M3" s="31"/>
      <c r="N3" s="30" t="s">
        <v>42</v>
      </c>
      <c r="O3" s="32"/>
      <c r="P3" s="43" t="str">
        <f>エントリー表・２部以下!D10</f>
        <v>学連　二郎</v>
      </c>
      <c r="Q3" s="29"/>
    </row>
    <row r="4" spans="1:17" ht="15.75" customHeight="1">
      <c r="A4" s="85"/>
      <c r="B4" s="85"/>
      <c r="C4" s="85"/>
      <c r="D4" s="85"/>
      <c r="E4" s="85"/>
      <c r="F4" s="85"/>
      <c r="G4" s="85"/>
      <c r="I4" s="31"/>
      <c r="J4" s="31"/>
      <c r="K4" s="36"/>
      <c r="L4" s="34"/>
      <c r="M4" s="31"/>
      <c r="N4" s="31"/>
      <c r="O4" s="31"/>
      <c r="P4" s="28"/>
      <c r="Q4" s="28"/>
    </row>
    <row r="5" spans="1:17" ht="15.75" customHeight="1">
      <c r="A5" s="85"/>
      <c r="B5" s="85"/>
      <c r="C5" s="85"/>
      <c r="D5" s="85"/>
      <c r="E5" s="85"/>
      <c r="F5" s="85"/>
      <c r="G5" s="85"/>
      <c r="I5" s="86" t="s">
        <v>13</v>
      </c>
      <c r="J5" s="86"/>
      <c r="K5" s="87" t="str">
        <f>エントリー表・２部以下!F10</f>
        <v>学連　三郎</v>
      </c>
      <c r="L5" s="87"/>
      <c r="M5" s="35"/>
      <c r="N5" s="32" t="s">
        <v>15</v>
      </c>
      <c r="O5" s="32"/>
      <c r="P5" s="43" t="str">
        <f>エントリー表・２部以下!B11</f>
        <v>学連　四郎</v>
      </c>
      <c r="Q5" s="29"/>
    </row>
    <row r="6" spans="1:17" ht="15.75" customHeight="1">
      <c r="A6" s="85"/>
      <c r="B6" s="85"/>
      <c r="C6" s="85"/>
      <c r="D6" s="85"/>
      <c r="E6" s="85"/>
      <c r="F6" s="85"/>
      <c r="G6" s="85"/>
      <c r="I6" s="31"/>
      <c r="J6" s="31"/>
      <c r="K6" s="33"/>
      <c r="L6" s="34"/>
      <c r="M6" s="31"/>
      <c r="N6" s="31"/>
      <c r="O6" s="31"/>
      <c r="P6" s="28"/>
      <c r="Q6" s="28"/>
    </row>
    <row r="7" spans="1:17" ht="15.75" customHeight="1">
      <c r="A7" s="85"/>
      <c r="B7" s="85"/>
      <c r="C7" s="85"/>
      <c r="D7" s="85"/>
      <c r="E7" s="85"/>
      <c r="F7" s="85"/>
      <c r="G7" s="85"/>
      <c r="I7" s="32" t="s">
        <v>17</v>
      </c>
      <c r="J7" s="32"/>
      <c r="K7" s="32"/>
      <c r="L7" s="87" t="str">
        <f>エントリー表・２部以下!D11</f>
        <v>学連　五郎</v>
      </c>
      <c r="M7" s="87"/>
      <c r="N7" s="87"/>
      <c r="O7" s="37"/>
      <c r="P7" s="28"/>
      <c r="Q7" s="31"/>
    </row>
    <row r="8" spans="1:17" ht="15.75" customHeight="1">
      <c r="A8" s="85"/>
      <c r="B8" s="85"/>
      <c r="C8" s="85"/>
      <c r="D8" s="85"/>
      <c r="E8" s="85"/>
      <c r="F8" s="85"/>
      <c r="G8" s="85"/>
      <c r="K8" s="12"/>
      <c r="L8" s="21"/>
      <c r="P8" s="28"/>
      <c r="Q8" s="28"/>
    </row>
    <row r="9" spans="1:17" ht="15.75" customHeight="1">
      <c r="A9" s="85"/>
      <c r="B9" s="85"/>
      <c r="C9" s="85"/>
      <c r="D9" s="85"/>
      <c r="E9" s="85"/>
      <c r="F9" s="85"/>
      <c r="G9" s="85"/>
      <c r="I9" s="88" t="s">
        <v>43</v>
      </c>
      <c r="J9" s="89"/>
      <c r="K9" s="89"/>
      <c r="L9" s="89"/>
      <c r="M9" s="89"/>
      <c r="N9" s="89"/>
      <c r="O9" s="89"/>
      <c r="P9" s="89"/>
      <c r="Q9" s="90"/>
    </row>
    <row r="10" spans="1:17" ht="15.75" customHeight="1">
      <c r="A10" s="85"/>
      <c r="B10" s="85"/>
      <c r="C10" s="85"/>
      <c r="D10" s="85"/>
      <c r="E10" s="85"/>
      <c r="F10" s="85"/>
      <c r="G10" s="85"/>
      <c r="I10" s="91" t="str">
        <f>エントリー表・２部以下!B8</f>
        <v>頑張るぞ！</v>
      </c>
      <c r="J10" s="92"/>
      <c r="K10" s="92"/>
      <c r="L10" s="92"/>
      <c r="M10" s="92"/>
      <c r="N10" s="92"/>
      <c r="O10" s="92"/>
      <c r="P10" s="92"/>
      <c r="Q10" s="93"/>
    </row>
    <row r="11" spans="1:17" ht="15.75" customHeight="1">
      <c r="A11" s="85"/>
      <c r="B11" s="85"/>
      <c r="C11" s="85"/>
      <c r="D11" s="85"/>
      <c r="E11" s="85"/>
      <c r="F11" s="85"/>
      <c r="G11" s="85"/>
      <c r="I11" s="94"/>
      <c r="J11" s="95"/>
      <c r="K11" s="95"/>
      <c r="L11" s="95"/>
      <c r="M11" s="95"/>
      <c r="N11" s="95"/>
      <c r="O11" s="95"/>
      <c r="P11" s="95"/>
      <c r="Q11" s="96"/>
    </row>
    <row r="12" spans="1:17" ht="15.75" customHeight="1"/>
    <row r="13" spans="1:17" ht="15.75" customHeight="1">
      <c r="A13" s="42" t="s">
        <v>44</v>
      </c>
      <c r="B13" s="42" t="s">
        <v>45</v>
      </c>
      <c r="C13" s="42" t="s">
        <v>46</v>
      </c>
      <c r="D13" s="42" t="s">
        <v>23</v>
      </c>
      <c r="E13" s="42" t="s">
        <v>47</v>
      </c>
      <c r="F13" s="42" t="s">
        <v>25</v>
      </c>
      <c r="G13" s="27"/>
      <c r="I13" s="42" t="s">
        <v>44</v>
      </c>
      <c r="J13" s="97" t="s">
        <v>45</v>
      </c>
      <c r="K13" s="97"/>
      <c r="L13" s="42" t="s">
        <v>46</v>
      </c>
      <c r="M13" s="97" t="s">
        <v>23</v>
      </c>
      <c r="N13" s="97"/>
      <c r="O13" s="97" t="s">
        <v>47</v>
      </c>
      <c r="P13" s="97"/>
      <c r="Q13" s="42" t="s">
        <v>25</v>
      </c>
    </row>
    <row r="14" spans="1:17" ht="15.75" customHeight="1">
      <c r="A14" s="45" t="str">
        <f>エントリー表・２部以下!A14</f>
        <v>①</v>
      </c>
      <c r="B14" s="46" t="str">
        <f>エントリー表・２部以下!B14</f>
        <v>学連　一郎</v>
      </c>
      <c r="C14" s="46">
        <f>エントリー表・２部以下!C14</f>
        <v>1</v>
      </c>
      <c r="D14" s="46" t="str">
        <f>エントリー表・２部以下!D14</f>
        <v>OH</v>
      </c>
      <c r="E14" s="46">
        <f>エントリー表・２部以下!E14</f>
        <v>180</v>
      </c>
      <c r="F14" s="46" t="str">
        <f>エントリー表・２部以下!F14</f>
        <v>大村工業</v>
      </c>
      <c r="G14" s="26"/>
      <c r="I14" s="45">
        <f>エントリー表・２部以下!A22</f>
        <v>0</v>
      </c>
      <c r="J14" s="98">
        <f>エントリー表・２部以下!B22</f>
        <v>0</v>
      </c>
      <c r="K14" s="98"/>
      <c r="L14" s="46">
        <f>エントリー表・２部以下!C22</f>
        <v>0</v>
      </c>
      <c r="M14" s="98">
        <f>エントリー表・２部以下!D22</f>
        <v>0</v>
      </c>
      <c r="N14" s="98"/>
      <c r="O14" s="98">
        <f>エントリー表・２部以下!E22</f>
        <v>0</v>
      </c>
      <c r="P14" s="98"/>
      <c r="Q14" s="46">
        <f>エントリー表・２部以下!F22</f>
        <v>0</v>
      </c>
    </row>
    <row r="15" spans="1:17" ht="15.75" customHeight="1">
      <c r="A15" s="45">
        <f>エントリー表・２部以下!A15</f>
        <v>2</v>
      </c>
      <c r="B15" s="44" t="str">
        <f>エントリー表・２部以下!B15</f>
        <v>学連　二郎</v>
      </c>
      <c r="C15" s="44">
        <f>エントリー表・２部以下!C15</f>
        <v>2</v>
      </c>
      <c r="D15" s="44" t="str">
        <f>エントリー表・２部以下!D15</f>
        <v>OH</v>
      </c>
      <c r="E15" s="44">
        <f>エントリー表・２部以下!E15</f>
        <v>176</v>
      </c>
      <c r="F15" s="44" t="str">
        <f>エントリー表・２部以下!F15</f>
        <v>崇徳</v>
      </c>
      <c r="G15" s="26"/>
      <c r="I15" s="45">
        <f>エントリー表・２部以下!A23</f>
        <v>0</v>
      </c>
      <c r="J15" s="99">
        <f>エントリー表・２部以下!B23</f>
        <v>0</v>
      </c>
      <c r="K15" s="99"/>
      <c r="L15" s="44">
        <f>エントリー表・２部以下!C23</f>
        <v>0</v>
      </c>
      <c r="M15" s="99">
        <f>エントリー表・２部以下!D23</f>
        <v>0</v>
      </c>
      <c r="N15" s="99"/>
      <c r="O15" s="99">
        <f>エントリー表・２部以下!E23</f>
        <v>0</v>
      </c>
      <c r="P15" s="99"/>
      <c r="Q15" s="44">
        <f>エントリー表・２部以下!F23</f>
        <v>0</v>
      </c>
    </row>
    <row r="16" spans="1:17" ht="15.75" customHeight="1">
      <c r="A16" s="45">
        <f>エントリー表・２部以下!A16</f>
        <v>3</v>
      </c>
      <c r="B16" s="46" t="str">
        <f>エントリー表・２部以下!B16</f>
        <v>学連　三郎</v>
      </c>
      <c r="C16" s="46">
        <f>エントリー表・２部以下!C16</f>
        <v>2</v>
      </c>
      <c r="D16" s="46" t="str">
        <f>エントリー表・２部以下!D16</f>
        <v>MB</v>
      </c>
      <c r="E16" s="46">
        <f>エントリー表・２部以下!E16</f>
        <v>182</v>
      </c>
      <c r="F16" s="46" t="str">
        <f>エントリー表・２部以下!F16</f>
        <v xml:space="preserve"> </v>
      </c>
      <c r="G16" s="26"/>
      <c r="I16" s="45">
        <f>エントリー表・２部以下!A24</f>
        <v>0</v>
      </c>
      <c r="J16" s="98">
        <f>エントリー表・２部以下!B24</f>
        <v>0</v>
      </c>
      <c r="K16" s="98"/>
      <c r="L16" s="46">
        <f>エントリー表・２部以下!C24</f>
        <v>0</v>
      </c>
      <c r="M16" s="98">
        <f>エントリー表・２部以下!D24</f>
        <v>0</v>
      </c>
      <c r="N16" s="98"/>
      <c r="O16" s="98">
        <f>エントリー表・２部以下!E24</f>
        <v>0</v>
      </c>
      <c r="P16" s="98"/>
      <c r="Q16" s="46">
        <f>エントリー表・２部以下!F24</f>
        <v>0</v>
      </c>
    </row>
    <row r="17" spans="1:17" ht="15.75" customHeight="1">
      <c r="A17" s="45">
        <f>エントリー表・２部以下!A17</f>
        <v>4</v>
      </c>
      <c r="B17" s="44" t="str">
        <f>エントリー表・２部以下!B17</f>
        <v>学連　四郎</v>
      </c>
      <c r="C17" s="44">
        <f>エントリー表・２部以下!C17</f>
        <v>3</v>
      </c>
      <c r="D17" s="44" t="str">
        <f>エントリー表・２部以下!D17</f>
        <v>L</v>
      </c>
      <c r="E17" s="44">
        <f>エントリー表・２部以下!E17</f>
        <v>165</v>
      </c>
      <c r="F17" s="44" t="str">
        <f>エントリー表・２部以下!F17</f>
        <v>岡山東商</v>
      </c>
      <c r="G17" s="26"/>
      <c r="I17" s="45">
        <f>エントリー表・２部以下!A25</f>
        <v>0</v>
      </c>
      <c r="J17" s="99">
        <f>エントリー表・２部以下!B25</f>
        <v>0</v>
      </c>
      <c r="K17" s="99"/>
      <c r="L17" s="44">
        <f>エントリー表・２部以下!C25</f>
        <v>0</v>
      </c>
      <c r="M17" s="99">
        <f>エントリー表・２部以下!D25</f>
        <v>0</v>
      </c>
      <c r="N17" s="99"/>
      <c r="O17" s="99">
        <f>エントリー表・２部以下!E25</f>
        <v>0</v>
      </c>
      <c r="P17" s="99"/>
      <c r="Q17" s="44">
        <f>エントリー表・２部以下!F25</f>
        <v>0</v>
      </c>
    </row>
    <row r="18" spans="1:17" ht="15.75" customHeight="1">
      <c r="A18" s="45">
        <f>エントリー表・２部以下!A18</f>
        <v>5</v>
      </c>
      <c r="B18" s="46" t="str">
        <f>エントリー表・２部以下!B18</f>
        <v>学連　五郎</v>
      </c>
      <c r="C18" s="46">
        <f>エントリー表・２部以下!C18</f>
        <v>1</v>
      </c>
      <c r="D18" s="46" t="str">
        <f>エントリー表・２部以下!D18</f>
        <v>S</v>
      </c>
      <c r="E18" s="46">
        <f>エントリー表・２部以下!E18</f>
        <v>175</v>
      </c>
      <c r="F18" s="46" t="str">
        <f>エントリー表・２部以下!F18</f>
        <v>大阪産業</v>
      </c>
      <c r="G18" s="26"/>
      <c r="I18" s="45">
        <f>エントリー表・２部以下!A26</f>
        <v>0</v>
      </c>
      <c r="J18" s="98">
        <f>エントリー表・２部以下!B26</f>
        <v>0</v>
      </c>
      <c r="K18" s="98"/>
      <c r="L18" s="46">
        <f>エントリー表・２部以下!C26</f>
        <v>0</v>
      </c>
      <c r="M18" s="98">
        <f>エントリー表・２部以下!D26</f>
        <v>0</v>
      </c>
      <c r="N18" s="98"/>
      <c r="O18" s="98">
        <f>エントリー表・２部以下!E26</f>
        <v>0</v>
      </c>
      <c r="P18" s="98"/>
      <c r="Q18" s="46">
        <f>エントリー表・２部以下!F26</f>
        <v>0</v>
      </c>
    </row>
    <row r="19" spans="1:17" ht="15.75" customHeight="1">
      <c r="A19" s="45">
        <f>エントリー表・２部以下!A19</f>
        <v>6</v>
      </c>
      <c r="B19" s="44" t="str">
        <f>エントリー表・２部以下!B19</f>
        <v>学連　六郎</v>
      </c>
      <c r="C19" s="44">
        <f>エントリー表・２部以下!C19</f>
        <v>4</v>
      </c>
      <c r="D19" s="44" t="str">
        <f>エントリー表・２部以下!D19</f>
        <v>OH</v>
      </c>
      <c r="E19" s="44">
        <f>エントリー表・２部以下!E19</f>
        <v>175</v>
      </c>
      <c r="F19" s="44" t="str">
        <f>エントリー表・２部以下!F19</f>
        <v>鎮西</v>
      </c>
      <c r="G19" s="26"/>
      <c r="I19" s="45">
        <f>エントリー表・２部以下!A27</f>
        <v>0</v>
      </c>
      <c r="J19" s="99">
        <f>エントリー表・２部以下!B27</f>
        <v>0</v>
      </c>
      <c r="K19" s="99"/>
      <c r="L19" s="44">
        <f>エントリー表・２部以下!C27</f>
        <v>0</v>
      </c>
      <c r="M19" s="99">
        <f>エントリー表・２部以下!D27</f>
        <v>0</v>
      </c>
      <c r="N19" s="99"/>
      <c r="O19" s="99">
        <f>エントリー表・２部以下!E27</f>
        <v>0</v>
      </c>
      <c r="P19" s="99"/>
      <c r="Q19" s="44">
        <f>エントリー表・２部以下!F27</f>
        <v>0</v>
      </c>
    </row>
    <row r="20" spans="1:17" ht="15.75" customHeight="1">
      <c r="A20" s="45">
        <f>エントリー表・２部以下!A20</f>
        <v>7</v>
      </c>
      <c r="B20" s="46" t="str">
        <f>エントリー表・２部以下!B20</f>
        <v>学連　七郎</v>
      </c>
      <c r="C20" s="46">
        <f>エントリー表・２部以下!C20</f>
        <v>2</v>
      </c>
      <c r="D20" s="46" t="str">
        <f>エントリー表・２部以下!D20</f>
        <v>OP</v>
      </c>
      <c r="E20" s="46">
        <f>エントリー表・２部以下!E20</f>
        <v>190</v>
      </c>
      <c r="F20" s="46" t="str">
        <f>エントリー表・２部以下!F20</f>
        <v>洛南</v>
      </c>
      <c r="G20" s="26"/>
      <c r="I20" s="45">
        <f>エントリー表・２部以下!A28</f>
        <v>0</v>
      </c>
      <c r="J20" s="98">
        <f>エントリー表・２部以下!B28</f>
        <v>0</v>
      </c>
      <c r="K20" s="98"/>
      <c r="L20" s="46">
        <f>エントリー表・２部以下!C28</f>
        <v>0</v>
      </c>
      <c r="M20" s="98">
        <f>エントリー表・２部以下!D28</f>
        <v>0</v>
      </c>
      <c r="N20" s="98"/>
      <c r="O20" s="98">
        <f>エントリー表・２部以下!E28</f>
        <v>0</v>
      </c>
      <c r="P20" s="98"/>
      <c r="Q20" s="46">
        <f>エントリー表・２部以下!F28</f>
        <v>0</v>
      </c>
    </row>
    <row r="21" spans="1:17" ht="15.75" customHeight="1">
      <c r="A21" s="45">
        <f>エントリー表・２部以下!A21</f>
        <v>0</v>
      </c>
      <c r="B21" s="44">
        <f>エントリー表・２部以下!B21</f>
        <v>0</v>
      </c>
      <c r="C21" s="44">
        <f>エントリー表・２部以下!C21</f>
        <v>0</v>
      </c>
      <c r="D21" s="44">
        <f>エントリー表・２部以下!D21</f>
        <v>0</v>
      </c>
      <c r="E21" s="44">
        <f>エントリー表・２部以下!E21</f>
        <v>0</v>
      </c>
      <c r="F21" s="44">
        <f>エントリー表・２部以下!F21</f>
        <v>0</v>
      </c>
      <c r="G21" s="26"/>
      <c r="I21" s="45">
        <f>エントリー表・２部以下!A29</f>
        <v>0</v>
      </c>
      <c r="J21" s="100">
        <f>エントリー表・２部以下!B29</f>
        <v>0</v>
      </c>
      <c r="K21" s="100"/>
      <c r="L21" s="45">
        <f>エントリー表・２部以下!C29</f>
        <v>0</v>
      </c>
      <c r="M21" s="100">
        <f>エントリー表・２部以下!D29</f>
        <v>0</v>
      </c>
      <c r="N21" s="100"/>
      <c r="O21" s="100">
        <f>エントリー表・２部以下!E29</f>
        <v>0</v>
      </c>
      <c r="P21" s="100"/>
      <c r="Q21" s="45">
        <f>エントリー表・２部以下!F29</f>
        <v>0</v>
      </c>
    </row>
    <row r="22" spans="1:17">
      <c r="A22" s="27"/>
      <c r="B22" s="26"/>
      <c r="C22" s="26"/>
      <c r="D22" s="26"/>
      <c r="E22" s="26"/>
      <c r="F22" s="26"/>
      <c r="G22" s="26"/>
      <c r="H22" s="26"/>
      <c r="K22" s="26"/>
      <c r="L22" s="26"/>
      <c r="M22" s="26"/>
      <c r="N22" s="26"/>
      <c r="O22" s="26"/>
      <c r="P22" s="26"/>
      <c r="Q22" s="26"/>
    </row>
  </sheetData>
  <mergeCells count="37">
    <mergeCell ref="J17:K17"/>
    <mergeCell ref="M17:N17"/>
    <mergeCell ref="O17:P17"/>
    <mergeCell ref="J18:K18"/>
    <mergeCell ref="M18:N18"/>
    <mergeCell ref="O18:P18"/>
    <mergeCell ref="J21:K21"/>
    <mergeCell ref="M21:N21"/>
    <mergeCell ref="O21:P21"/>
    <mergeCell ref="J19:K19"/>
    <mergeCell ref="M19:N19"/>
    <mergeCell ref="O19:P19"/>
    <mergeCell ref="J20:K20"/>
    <mergeCell ref="M20:N20"/>
    <mergeCell ref="O20:P20"/>
    <mergeCell ref="J15:K15"/>
    <mergeCell ref="M15:N15"/>
    <mergeCell ref="O15:P15"/>
    <mergeCell ref="J16:K16"/>
    <mergeCell ref="M16:N16"/>
    <mergeCell ref="O16:P16"/>
    <mergeCell ref="J13:K13"/>
    <mergeCell ref="M13:N13"/>
    <mergeCell ref="O13:P13"/>
    <mergeCell ref="J14:K14"/>
    <mergeCell ref="M14:N14"/>
    <mergeCell ref="O14:P14"/>
    <mergeCell ref="B1:C1"/>
    <mergeCell ref="D1:L1"/>
    <mergeCell ref="A2:G11"/>
    <mergeCell ref="I3:J3"/>
    <mergeCell ref="K3:L3"/>
    <mergeCell ref="I5:J5"/>
    <mergeCell ref="K5:L5"/>
    <mergeCell ref="L7:N7"/>
    <mergeCell ref="I9:Q9"/>
    <mergeCell ref="I10:Q11"/>
  </mergeCells>
  <phoneticPr fontId="4"/>
  <pageMargins left="0.25" right="0.25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C105A-7C3D-43DA-9355-08E214A6164E}">
  <sheetPr>
    <tabColor theme="8" tint="0.79998168889431442"/>
  </sheetPr>
  <dimension ref="A1:AF57"/>
  <sheetViews>
    <sheetView view="pageBreakPreview" zoomScale="123" zoomScaleNormal="100" workbookViewId="0">
      <selection activeCell="Q13" sqref="Q13"/>
    </sheetView>
  </sheetViews>
  <sheetFormatPr defaultColWidth="11.59765625" defaultRowHeight="12.75"/>
  <cols>
    <col min="1" max="1" width="4.59765625" customWidth="1"/>
    <col min="2" max="2" width="11.59765625" customWidth="1"/>
    <col min="3" max="3" width="4.59765625" customWidth="1"/>
    <col min="4" max="4" width="7.59765625" customWidth="1"/>
    <col min="5" max="5" width="5.59765625" customWidth="1"/>
    <col min="6" max="6" width="11.59765625" customWidth="1"/>
    <col min="7" max="8" width="2.59765625" customWidth="1"/>
    <col min="9" max="9" width="4.59765625" customWidth="1"/>
    <col min="10" max="10" width="1.59765625" customWidth="1"/>
    <col min="11" max="11" width="9.59765625" customWidth="1"/>
    <col min="12" max="12" width="4.59765625" customWidth="1"/>
    <col min="13" max="13" width="1.59765625" customWidth="1"/>
    <col min="14" max="14" width="6.59765625" customWidth="1"/>
    <col min="15" max="15" width="2.59765625" customWidth="1"/>
    <col min="16" max="16" width="3.59765625" customWidth="1"/>
    <col min="17" max="17" width="11.59765625" customWidth="1"/>
    <col min="18" max="18" width="6.1328125" bestFit="1" customWidth="1"/>
    <col min="19" max="19" width="11.86328125" customWidth="1"/>
  </cols>
  <sheetData>
    <row r="1" spans="1:32" ht="31.5" customHeight="1">
      <c r="A1" s="84" t="str">
        <f>CONCATENATE(エントリー表・２部以下!B3)</f>
        <v>中国大学薬学部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24"/>
      <c r="S1" s="24"/>
      <c r="T1" s="22"/>
    </row>
    <row r="2" spans="1:32" ht="16.5" customHeight="1">
      <c r="A2" s="85" t="s">
        <v>40</v>
      </c>
      <c r="B2" s="85"/>
      <c r="C2" s="85"/>
      <c r="D2" s="85"/>
      <c r="E2" s="85"/>
      <c r="F2" s="85"/>
      <c r="G2" s="85"/>
      <c r="R2" s="25"/>
      <c r="S2" s="25"/>
      <c r="T2" s="25"/>
      <c r="U2" s="25"/>
      <c r="V2" s="25"/>
      <c r="W2" s="25"/>
      <c r="X2" s="25"/>
      <c r="Z2" s="38"/>
      <c r="AA2" s="38"/>
      <c r="AB2" s="38"/>
      <c r="AC2" s="38"/>
      <c r="AD2" s="38"/>
      <c r="AE2" s="38"/>
      <c r="AF2" s="38"/>
    </row>
    <row r="3" spans="1:32" ht="15" customHeight="1" thickBot="1">
      <c r="A3" s="85"/>
      <c r="B3" s="85"/>
      <c r="C3" s="85"/>
      <c r="D3" s="85"/>
      <c r="E3" s="85"/>
      <c r="F3" s="85"/>
      <c r="G3" s="85"/>
      <c r="I3" s="86" t="s">
        <v>41</v>
      </c>
      <c r="J3" s="86"/>
      <c r="K3" s="87" t="str">
        <f>エントリー表・２部以下!B10</f>
        <v>学連　一郎</v>
      </c>
      <c r="L3" s="87"/>
      <c r="M3" s="31"/>
      <c r="N3" s="30" t="s">
        <v>42</v>
      </c>
      <c r="O3" s="32"/>
      <c r="P3" s="43" t="str">
        <f>エントリー表・２部以下!D10</f>
        <v>学連　二郎</v>
      </c>
      <c r="Q3" s="29"/>
      <c r="R3" s="21"/>
      <c r="S3" s="21"/>
      <c r="T3" s="21"/>
      <c r="U3" s="21"/>
      <c r="V3" s="21"/>
      <c r="W3" s="21"/>
      <c r="X3" s="21"/>
    </row>
    <row r="4" spans="1:32" ht="15" customHeight="1">
      <c r="A4" s="85"/>
      <c r="B4" s="85"/>
      <c r="C4" s="85"/>
      <c r="D4" s="85"/>
      <c r="E4" s="85"/>
      <c r="F4" s="85"/>
      <c r="G4" s="85"/>
      <c r="I4" s="31"/>
      <c r="J4" s="31"/>
      <c r="K4" s="36"/>
      <c r="L4" s="34"/>
      <c r="M4" s="31"/>
      <c r="N4" s="31"/>
      <c r="O4" s="31"/>
      <c r="P4" s="28"/>
      <c r="Q4" s="28"/>
      <c r="R4" s="21"/>
      <c r="S4" s="21"/>
      <c r="T4" s="21"/>
      <c r="U4" s="21"/>
      <c r="V4" s="21"/>
      <c r="W4" s="21"/>
      <c r="X4" s="21"/>
    </row>
    <row r="5" spans="1:32" ht="15" customHeight="1" thickBot="1">
      <c r="A5" s="85"/>
      <c r="B5" s="85"/>
      <c r="C5" s="85"/>
      <c r="D5" s="85"/>
      <c r="E5" s="85"/>
      <c r="F5" s="85"/>
      <c r="G5" s="85"/>
      <c r="I5" s="86" t="s">
        <v>13</v>
      </c>
      <c r="J5" s="86"/>
      <c r="K5" s="87" t="str">
        <f>エントリー表・２部以下!F10</f>
        <v>学連　三郎</v>
      </c>
      <c r="L5" s="87"/>
      <c r="M5" s="35"/>
      <c r="N5" s="32" t="s">
        <v>15</v>
      </c>
      <c r="O5" s="32"/>
      <c r="P5" s="43" t="str">
        <f>エントリー表・２部以下!B11</f>
        <v>学連　四郎</v>
      </c>
      <c r="Q5" s="29"/>
      <c r="R5" s="21"/>
      <c r="S5" s="21"/>
      <c r="V5" s="21"/>
      <c r="W5" s="21"/>
      <c r="X5" s="21"/>
    </row>
    <row r="6" spans="1:32" ht="15" customHeight="1">
      <c r="A6" s="85"/>
      <c r="B6" s="85"/>
      <c r="C6" s="85"/>
      <c r="D6" s="85"/>
      <c r="E6" s="85"/>
      <c r="F6" s="85"/>
      <c r="G6" s="85"/>
      <c r="I6" s="31"/>
      <c r="J6" s="31"/>
      <c r="K6" s="33"/>
      <c r="L6" s="34"/>
      <c r="M6" s="31"/>
      <c r="N6" s="31"/>
      <c r="O6" s="31"/>
      <c r="P6" s="28"/>
      <c r="Q6" s="28"/>
      <c r="R6" s="21"/>
      <c r="S6" s="21"/>
      <c r="T6" s="28"/>
      <c r="U6" s="28"/>
      <c r="V6" s="21"/>
      <c r="W6" s="21"/>
      <c r="X6" s="21"/>
    </row>
    <row r="7" spans="1:32" ht="15" customHeight="1" thickBot="1">
      <c r="A7" s="85"/>
      <c r="B7" s="85"/>
      <c r="C7" s="85"/>
      <c r="D7" s="85"/>
      <c r="E7" s="85"/>
      <c r="F7" s="85"/>
      <c r="G7" s="85"/>
      <c r="I7" s="32" t="s">
        <v>17</v>
      </c>
      <c r="J7" s="32"/>
      <c r="K7" s="32"/>
      <c r="L7" s="87" t="str">
        <f>エントリー表・２部以下!D11</f>
        <v>学連　五郎</v>
      </c>
      <c r="M7" s="87"/>
      <c r="N7" s="87"/>
      <c r="O7" s="37"/>
      <c r="P7" s="28"/>
      <c r="Q7" s="31"/>
      <c r="R7" s="21"/>
      <c r="S7" s="21"/>
      <c r="T7" s="28"/>
      <c r="U7" s="28"/>
      <c r="V7" s="21"/>
      <c r="W7" s="21"/>
      <c r="X7" s="21"/>
    </row>
    <row r="8" spans="1:32" ht="15" customHeight="1" thickBot="1">
      <c r="A8" s="85"/>
      <c r="B8" s="85"/>
      <c r="C8" s="85"/>
      <c r="D8" s="85"/>
      <c r="E8" s="85"/>
      <c r="F8" s="85"/>
      <c r="G8" s="85"/>
      <c r="K8" s="12"/>
      <c r="L8" s="21"/>
      <c r="P8" s="28"/>
      <c r="Q8" s="28"/>
      <c r="R8" s="21"/>
      <c r="S8" s="21"/>
      <c r="T8" s="28"/>
      <c r="U8" s="28"/>
      <c r="V8" s="21"/>
      <c r="W8" s="21"/>
      <c r="X8" s="21"/>
    </row>
    <row r="9" spans="1:32" ht="15" customHeight="1" thickBot="1">
      <c r="A9" s="85"/>
      <c r="B9" s="85"/>
      <c r="C9" s="85"/>
      <c r="D9" s="85"/>
      <c r="E9" s="85"/>
      <c r="F9" s="85"/>
      <c r="G9" s="85"/>
      <c r="I9" s="88" t="s">
        <v>43</v>
      </c>
      <c r="J9" s="89"/>
      <c r="K9" s="89"/>
      <c r="L9" s="89"/>
      <c r="M9" s="89"/>
      <c r="N9" s="89"/>
      <c r="O9" s="89"/>
      <c r="P9" s="89"/>
      <c r="Q9" s="90"/>
      <c r="R9" s="21"/>
      <c r="S9" s="21"/>
      <c r="T9" s="28"/>
      <c r="U9" s="28"/>
      <c r="V9" s="21"/>
      <c r="W9" s="21"/>
      <c r="X9" s="21"/>
    </row>
    <row r="10" spans="1:32" ht="15" customHeight="1">
      <c r="A10" s="85"/>
      <c r="B10" s="85"/>
      <c r="C10" s="85"/>
      <c r="D10" s="85"/>
      <c r="E10" s="85"/>
      <c r="F10" s="85"/>
      <c r="G10" s="85"/>
      <c r="I10" s="91" t="str">
        <f>エントリー表・２部以下!B8</f>
        <v>頑張るぞ！</v>
      </c>
      <c r="J10" s="92"/>
      <c r="K10" s="92"/>
      <c r="L10" s="92"/>
      <c r="M10" s="92"/>
      <c r="N10" s="92"/>
      <c r="O10" s="92"/>
      <c r="P10" s="92"/>
      <c r="Q10" s="93"/>
      <c r="R10" s="21"/>
      <c r="S10" s="21"/>
      <c r="T10" s="28"/>
      <c r="U10" s="28"/>
      <c r="V10" s="21"/>
      <c r="W10" s="21"/>
      <c r="X10" s="21"/>
    </row>
    <row r="11" spans="1:32" ht="15" customHeight="1" thickBot="1">
      <c r="A11" s="85"/>
      <c r="B11" s="85"/>
      <c r="C11" s="85"/>
      <c r="D11" s="85"/>
      <c r="E11" s="85"/>
      <c r="F11" s="85"/>
      <c r="G11" s="85"/>
      <c r="I11" s="94"/>
      <c r="J11" s="95"/>
      <c r="K11" s="95"/>
      <c r="L11" s="95"/>
      <c r="M11" s="95"/>
      <c r="N11" s="95"/>
      <c r="O11" s="95"/>
      <c r="P11" s="95"/>
      <c r="Q11" s="96"/>
      <c r="R11" s="21"/>
      <c r="S11" s="21"/>
      <c r="T11" s="28"/>
      <c r="U11" s="28"/>
      <c r="V11" s="21"/>
      <c r="W11" s="21"/>
      <c r="X11" s="21"/>
    </row>
    <row r="12" spans="1:32" ht="15" customHeight="1">
      <c r="R12" s="21"/>
      <c r="S12" s="21"/>
      <c r="T12" s="28"/>
      <c r="U12" s="28"/>
      <c r="V12" s="21"/>
      <c r="W12" s="21"/>
      <c r="X12" s="21"/>
      <c r="AB12" s="12"/>
      <c r="AC12" s="21"/>
      <c r="AE12" s="39"/>
    </row>
    <row r="13" spans="1:32" ht="15" customHeight="1">
      <c r="A13" s="42" t="s">
        <v>44</v>
      </c>
      <c r="B13" s="42" t="s">
        <v>45</v>
      </c>
      <c r="C13" s="42" t="s">
        <v>46</v>
      </c>
      <c r="D13" s="42" t="s">
        <v>23</v>
      </c>
      <c r="E13" s="42" t="s">
        <v>47</v>
      </c>
      <c r="F13" s="42" t="s">
        <v>25</v>
      </c>
      <c r="G13" s="27"/>
      <c r="I13" s="42" t="s">
        <v>44</v>
      </c>
      <c r="J13" s="97" t="s">
        <v>45</v>
      </c>
      <c r="K13" s="97"/>
      <c r="L13" s="42" t="s">
        <v>46</v>
      </c>
      <c r="M13" s="97" t="s">
        <v>23</v>
      </c>
      <c r="N13" s="97"/>
      <c r="O13" s="97" t="s">
        <v>47</v>
      </c>
      <c r="P13" s="97"/>
      <c r="Q13" s="42" t="s">
        <v>25</v>
      </c>
      <c r="R13" s="27"/>
      <c r="S13" s="27"/>
      <c r="T13" s="28"/>
      <c r="U13" s="28"/>
      <c r="V13" s="21"/>
      <c r="W13" s="21"/>
      <c r="X13" s="21"/>
      <c r="AB13" s="12"/>
      <c r="AC13" s="21"/>
      <c r="AE13" s="28"/>
    </row>
    <row r="14" spans="1:32" ht="15" customHeight="1">
      <c r="A14" s="45" t="str">
        <f>エントリー表・２部以下!A14</f>
        <v>①</v>
      </c>
      <c r="B14" s="46" t="str">
        <f>エントリー表・２部以下!B14</f>
        <v>学連　一郎</v>
      </c>
      <c r="C14" s="46">
        <f>エントリー表・２部以下!C14</f>
        <v>1</v>
      </c>
      <c r="D14" s="46" t="str">
        <f>エントリー表・２部以下!D14</f>
        <v>OH</v>
      </c>
      <c r="E14" s="46">
        <f>エントリー表・２部以下!E14</f>
        <v>180</v>
      </c>
      <c r="F14" s="46" t="str">
        <f>エントリー表・２部以下!F14</f>
        <v>大村工業</v>
      </c>
      <c r="G14" s="26"/>
      <c r="I14" s="45">
        <f>エントリー表・２部以下!A22</f>
        <v>0</v>
      </c>
      <c r="J14" s="98">
        <f>エントリー表・２部以下!B22</f>
        <v>0</v>
      </c>
      <c r="K14" s="98"/>
      <c r="L14" s="46">
        <f>エントリー表・２部以下!C22</f>
        <v>0</v>
      </c>
      <c r="M14" s="98">
        <f>エントリー表・２部以下!D22</f>
        <v>0</v>
      </c>
      <c r="N14" s="98"/>
      <c r="O14" s="98">
        <f>エントリー表・２部以下!E22</f>
        <v>0</v>
      </c>
      <c r="P14" s="98"/>
      <c r="Q14" s="46">
        <f>エントリー表・２部以下!F22</f>
        <v>0</v>
      </c>
      <c r="R14" s="26"/>
      <c r="S14" s="26"/>
      <c r="T14" s="21"/>
      <c r="U14" s="21"/>
      <c r="V14" s="21"/>
      <c r="W14" s="21"/>
      <c r="X14" s="21"/>
      <c r="AB14" s="12"/>
      <c r="AC14" s="21"/>
      <c r="AE14" s="28"/>
    </row>
    <row r="15" spans="1:32" ht="15" customHeight="1">
      <c r="A15" s="45">
        <f>エントリー表・２部以下!A15</f>
        <v>2</v>
      </c>
      <c r="B15" s="44" t="str">
        <f>エントリー表・２部以下!B15</f>
        <v>学連　二郎</v>
      </c>
      <c r="C15" s="44">
        <f>エントリー表・２部以下!C15</f>
        <v>2</v>
      </c>
      <c r="D15" s="44" t="str">
        <f>エントリー表・２部以下!D15</f>
        <v>OH</v>
      </c>
      <c r="E15" s="44">
        <f>エントリー表・２部以下!E15</f>
        <v>176</v>
      </c>
      <c r="F15" s="44" t="str">
        <f>エントリー表・２部以下!F15</f>
        <v>崇徳</v>
      </c>
      <c r="G15" s="26"/>
      <c r="I15" s="45">
        <f>エントリー表・２部以下!A23</f>
        <v>0</v>
      </c>
      <c r="J15" s="99">
        <f>エントリー表・２部以下!B23</f>
        <v>0</v>
      </c>
      <c r="K15" s="99"/>
      <c r="L15" s="44">
        <f>エントリー表・２部以下!C23</f>
        <v>0</v>
      </c>
      <c r="M15" s="99">
        <f>エントリー表・２部以下!D23</f>
        <v>0</v>
      </c>
      <c r="N15" s="99"/>
      <c r="O15" s="99">
        <f>エントリー表・２部以下!E23</f>
        <v>0</v>
      </c>
      <c r="P15" s="99"/>
      <c r="Q15" s="44">
        <f>エントリー表・２部以下!F23</f>
        <v>0</v>
      </c>
      <c r="R15" s="26"/>
      <c r="S15" s="26"/>
      <c r="T15" s="21"/>
      <c r="U15" s="21"/>
      <c r="V15" s="21"/>
      <c r="W15" s="21"/>
      <c r="X15" s="21"/>
      <c r="AB15" s="12"/>
      <c r="AC15" s="21"/>
      <c r="AE15" s="28"/>
    </row>
    <row r="16" spans="1:32" ht="15" customHeight="1">
      <c r="A16" s="45">
        <f>エントリー表・２部以下!A16</f>
        <v>3</v>
      </c>
      <c r="B16" s="46" t="str">
        <f>エントリー表・２部以下!B16</f>
        <v>学連　三郎</v>
      </c>
      <c r="C16" s="46">
        <f>エントリー表・２部以下!C16</f>
        <v>2</v>
      </c>
      <c r="D16" s="46" t="str">
        <f>エントリー表・２部以下!D16</f>
        <v>MB</v>
      </c>
      <c r="E16" s="46">
        <f>エントリー表・２部以下!E16</f>
        <v>182</v>
      </c>
      <c r="F16" s="46" t="str">
        <f>エントリー表・２部以下!F16</f>
        <v xml:space="preserve"> </v>
      </c>
      <c r="G16" s="26"/>
      <c r="I16" s="45">
        <f>エントリー表・２部以下!A24</f>
        <v>0</v>
      </c>
      <c r="J16" s="98">
        <f>エントリー表・２部以下!B24</f>
        <v>0</v>
      </c>
      <c r="K16" s="98"/>
      <c r="L16" s="46">
        <f>エントリー表・２部以下!C24</f>
        <v>0</v>
      </c>
      <c r="M16" s="98">
        <f>エントリー表・２部以下!D24</f>
        <v>0</v>
      </c>
      <c r="N16" s="98"/>
      <c r="O16" s="98">
        <f>エントリー表・２部以下!E24</f>
        <v>0</v>
      </c>
      <c r="P16" s="98"/>
      <c r="Q16" s="46">
        <f>エントリー表・２部以下!F24</f>
        <v>0</v>
      </c>
      <c r="R16" s="26"/>
      <c r="S16" s="26"/>
      <c r="T16" s="21"/>
      <c r="U16" s="21"/>
      <c r="V16" s="21"/>
      <c r="W16" s="21"/>
      <c r="X16" s="21"/>
      <c r="AB16" s="12"/>
      <c r="AC16" s="21"/>
      <c r="AE16" s="28"/>
    </row>
    <row r="17" spans="1:31" ht="15" customHeight="1">
      <c r="A17" s="45">
        <f>エントリー表・２部以下!A17</f>
        <v>4</v>
      </c>
      <c r="B17" s="44" t="str">
        <f>エントリー表・２部以下!B17</f>
        <v>学連　四郎</v>
      </c>
      <c r="C17" s="44">
        <f>エントリー表・２部以下!C17</f>
        <v>3</v>
      </c>
      <c r="D17" s="44" t="str">
        <f>エントリー表・２部以下!D17</f>
        <v>L</v>
      </c>
      <c r="E17" s="44">
        <f>エントリー表・２部以下!E17</f>
        <v>165</v>
      </c>
      <c r="F17" s="44" t="str">
        <f>エントリー表・２部以下!F17</f>
        <v>岡山東商</v>
      </c>
      <c r="G17" s="26"/>
      <c r="I17" s="45">
        <f>エントリー表・２部以下!A25</f>
        <v>0</v>
      </c>
      <c r="J17" s="99">
        <f>エントリー表・２部以下!B25</f>
        <v>0</v>
      </c>
      <c r="K17" s="99"/>
      <c r="L17" s="44">
        <f>エントリー表・２部以下!C25</f>
        <v>0</v>
      </c>
      <c r="M17" s="99">
        <f>エントリー表・２部以下!D25</f>
        <v>0</v>
      </c>
      <c r="N17" s="99"/>
      <c r="O17" s="99">
        <f>エントリー表・２部以下!E25</f>
        <v>0</v>
      </c>
      <c r="P17" s="99"/>
      <c r="Q17" s="44">
        <f>エントリー表・２部以下!F25</f>
        <v>0</v>
      </c>
      <c r="R17" s="26"/>
      <c r="S17" s="26"/>
      <c r="T17" s="21"/>
      <c r="U17" s="21"/>
      <c r="V17" s="21"/>
      <c r="W17" s="21"/>
      <c r="X17" s="21"/>
      <c r="AB17" s="12"/>
      <c r="AC17" s="21"/>
      <c r="AE17" s="28"/>
    </row>
    <row r="18" spans="1:31" ht="15" customHeight="1">
      <c r="A18" s="45">
        <f>エントリー表・２部以下!A18</f>
        <v>5</v>
      </c>
      <c r="B18" s="46" t="str">
        <f>エントリー表・２部以下!B18</f>
        <v>学連　五郎</v>
      </c>
      <c r="C18" s="46">
        <f>エントリー表・２部以下!C18</f>
        <v>1</v>
      </c>
      <c r="D18" s="46" t="str">
        <f>エントリー表・２部以下!D18</f>
        <v>S</v>
      </c>
      <c r="E18" s="46">
        <f>エントリー表・２部以下!E18</f>
        <v>175</v>
      </c>
      <c r="F18" s="46" t="str">
        <f>エントリー表・２部以下!F18</f>
        <v>大阪産業</v>
      </c>
      <c r="G18" s="26"/>
      <c r="I18" s="45">
        <f>エントリー表・２部以下!A26</f>
        <v>0</v>
      </c>
      <c r="J18" s="98">
        <f>エントリー表・２部以下!B26</f>
        <v>0</v>
      </c>
      <c r="K18" s="98"/>
      <c r="L18" s="46">
        <f>エントリー表・２部以下!C26</f>
        <v>0</v>
      </c>
      <c r="M18" s="98">
        <f>エントリー表・２部以下!D26</f>
        <v>0</v>
      </c>
      <c r="N18" s="98"/>
      <c r="O18" s="98">
        <f>エントリー表・２部以下!E26</f>
        <v>0</v>
      </c>
      <c r="P18" s="98"/>
      <c r="Q18" s="46">
        <f>エントリー表・２部以下!F26</f>
        <v>0</v>
      </c>
      <c r="R18" s="26"/>
      <c r="S18" s="26"/>
      <c r="T18" s="21"/>
      <c r="U18" s="21"/>
      <c r="V18" s="21"/>
      <c r="W18" s="21"/>
      <c r="X18" s="21"/>
      <c r="AB18" s="12"/>
      <c r="AC18" s="21"/>
      <c r="AE18" s="28"/>
    </row>
    <row r="19" spans="1:31" ht="15" customHeight="1">
      <c r="A19" s="45">
        <f>エントリー表・２部以下!A19</f>
        <v>6</v>
      </c>
      <c r="B19" s="44" t="str">
        <f>エントリー表・２部以下!B19</f>
        <v>学連　六郎</v>
      </c>
      <c r="C19" s="44">
        <f>エントリー表・２部以下!C19</f>
        <v>4</v>
      </c>
      <c r="D19" s="44" t="str">
        <f>エントリー表・２部以下!D19</f>
        <v>OH</v>
      </c>
      <c r="E19" s="44">
        <f>エントリー表・２部以下!E19</f>
        <v>175</v>
      </c>
      <c r="F19" s="44" t="str">
        <f>エントリー表・２部以下!F19</f>
        <v>鎮西</v>
      </c>
      <c r="G19" s="26"/>
      <c r="I19" s="45">
        <f>エントリー表・２部以下!A27</f>
        <v>0</v>
      </c>
      <c r="J19" s="99">
        <f>エントリー表・２部以下!B27</f>
        <v>0</v>
      </c>
      <c r="K19" s="99"/>
      <c r="L19" s="44">
        <f>エントリー表・２部以下!C27</f>
        <v>0</v>
      </c>
      <c r="M19" s="99">
        <f>エントリー表・２部以下!D27</f>
        <v>0</v>
      </c>
      <c r="N19" s="99"/>
      <c r="O19" s="99">
        <f>エントリー表・２部以下!E27</f>
        <v>0</v>
      </c>
      <c r="P19" s="99"/>
      <c r="Q19" s="44">
        <f>エントリー表・２部以下!F27</f>
        <v>0</v>
      </c>
      <c r="R19" s="26"/>
      <c r="S19" s="26"/>
      <c r="T19" s="21"/>
      <c r="U19" s="21"/>
      <c r="V19" s="21"/>
      <c r="W19" s="21"/>
      <c r="X19" s="21"/>
      <c r="AB19" s="12"/>
      <c r="AC19" s="21"/>
      <c r="AE19" s="28"/>
    </row>
    <row r="20" spans="1:31" ht="15" customHeight="1">
      <c r="A20" s="45">
        <f>エントリー表・２部以下!A20</f>
        <v>7</v>
      </c>
      <c r="B20" s="46" t="str">
        <f>エントリー表・２部以下!B20</f>
        <v>学連　七郎</v>
      </c>
      <c r="C20" s="46">
        <f>エントリー表・２部以下!C20</f>
        <v>2</v>
      </c>
      <c r="D20" s="46" t="str">
        <f>エントリー表・２部以下!D20</f>
        <v>OP</v>
      </c>
      <c r="E20" s="46">
        <f>エントリー表・２部以下!E20</f>
        <v>190</v>
      </c>
      <c r="F20" s="46" t="str">
        <f>エントリー表・２部以下!F20</f>
        <v>洛南</v>
      </c>
      <c r="G20" s="26"/>
      <c r="I20" s="45">
        <f>エントリー表・２部以下!A28</f>
        <v>0</v>
      </c>
      <c r="J20" s="98">
        <f>エントリー表・２部以下!B28</f>
        <v>0</v>
      </c>
      <c r="K20" s="98"/>
      <c r="L20" s="46">
        <f>エントリー表・２部以下!C28</f>
        <v>0</v>
      </c>
      <c r="M20" s="98">
        <f>エントリー表・２部以下!D28</f>
        <v>0</v>
      </c>
      <c r="N20" s="98"/>
      <c r="O20" s="98">
        <f>エントリー表・２部以下!E28</f>
        <v>0</v>
      </c>
      <c r="P20" s="98"/>
      <c r="Q20" s="46">
        <f>エントリー表・２部以下!F28</f>
        <v>0</v>
      </c>
      <c r="R20" s="26"/>
      <c r="S20" s="26"/>
      <c r="T20" s="21"/>
      <c r="U20" s="21"/>
      <c r="V20" s="21"/>
      <c r="W20" s="21"/>
      <c r="X20" s="21"/>
      <c r="AB20" s="12"/>
      <c r="AC20" s="21"/>
      <c r="AE20" s="28"/>
    </row>
    <row r="21" spans="1:31" ht="15" customHeight="1">
      <c r="A21" s="45">
        <f>エントリー表・２部以下!A21</f>
        <v>0</v>
      </c>
      <c r="B21" s="44">
        <f>エントリー表・２部以下!B21</f>
        <v>0</v>
      </c>
      <c r="C21" s="44">
        <f>エントリー表・２部以下!C21</f>
        <v>0</v>
      </c>
      <c r="D21" s="44">
        <f>エントリー表・２部以下!D21</f>
        <v>0</v>
      </c>
      <c r="E21" s="44">
        <f>エントリー表・２部以下!E21</f>
        <v>0</v>
      </c>
      <c r="F21" s="44">
        <f>エントリー表・２部以下!F21</f>
        <v>0</v>
      </c>
      <c r="G21" s="26"/>
      <c r="I21" s="45">
        <f>エントリー表・２部以下!A29</f>
        <v>0</v>
      </c>
      <c r="J21" s="100">
        <f>エントリー表・２部以下!B29</f>
        <v>0</v>
      </c>
      <c r="K21" s="100"/>
      <c r="L21" s="45">
        <f>エントリー表・２部以下!C29</f>
        <v>0</v>
      </c>
      <c r="M21" s="100">
        <f>エントリー表・２部以下!D29</f>
        <v>0</v>
      </c>
      <c r="N21" s="100"/>
      <c r="O21" s="100">
        <f>エントリー表・２部以下!E29</f>
        <v>0</v>
      </c>
      <c r="P21" s="100"/>
      <c r="Q21" s="45">
        <f>エントリー表・２部以下!F29</f>
        <v>0</v>
      </c>
      <c r="R21" s="26"/>
      <c r="S21" s="26"/>
      <c r="T21" s="21"/>
      <c r="U21" s="21"/>
      <c r="V21" s="21"/>
      <c r="W21" s="21"/>
      <c r="X21" s="21"/>
    </row>
    <row r="22" spans="1:31" ht="15" customHeight="1">
      <c r="A22" s="27"/>
      <c r="B22" s="26"/>
      <c r="C22" s="26"/>
      <c r="D22" s="26"/>
      <c r="E22" s="26"/>
      <c r="F22" s="26"/>
      <c r="G22" s="26"/>
      <c r="H22" s="26"/>
      <c r="K22" s="26"/>
      <c r="L22" s="26"/>
      <c r="M22" s="26"/>
      <c r="N22" s="26"/>
      <c r="O22" s="26"/>
      <c r="P22" s="26"/>
      <c r="Q22" s="26"/>
      <c r="R22" s="26"/>
      <c r="S22" s="26"/>
      <c r="T22" s="21"/>
      <c r="U22" s="21"/>
      <c r="V22" s="21"/>
      <c r="W22" s="21"/>
      <c r="X22" s="21"/>
    </row>
    <row r="23" spans="1:31" ht="15" customHeight="1">
      <c r="A23" s="26"/>
      <c r="R23" s="21"/>
      <c r="S23" s="21"/>
      <c r="T23" s="21"/>
      <c r="U23" s="21"/>
      <c r="V23" s="21"/>
      <c r="W23" s="21"/>
      <c r="X23" s="21"/>
    </row>
    <row r="24" spans="1:31" ht="15" customHeight="1">
      <c r="A24" s="26"/>
      <c r="R24" s="21"/>
      <c r="S24" s="21"/>
      <c r="T24" s="21"/>
      <c r="U24" s="21"/>
      <c r="V24" s="21"/>
      <c r="W24" s="21"/>
      <c r="X24" s="21"/>
    </row>
    <row r="25" spans="1:31" ht="15" customHeight="1">
      <c r="A25" s="26"/>
      <c r="R25" s="21"/>
      <c r="S25" s="21"/>
      <c r="T25" s="21"/>
      <c r="U25" s="21"/>
      <c r="V25" s="21"/>
      <c r="W25" s="21"/>
      <c r="X25" s="21"/>
    </row>
    <row r="26" spans="1:31" ht="15" customHeight="1">
      <c r="A26" s="26"/>
    </row>
    <row r="27" spans="1:31">
      <c r="A27" s="26"/>
    </row>
    <row r="28" spans="1:31">
      <c r="A28" s="26"/>
    </row>
    <row r="29" spans="1:31">
      <c r="A29" s="26"/>
    </row>
    <row r="30" spans="1:31">
      <c r="A30" s="26"/>
    </row>
    <row r="31" spans="1:31">
      <c r="A31" s="26"/>
    </row>
    <row r="32" spans="1:31">
      <c r="A32" s="26"/>
    </row>
    <row r="33" spans="1:1">
      <c r="A33" s="26"/>
    </row>
    <row r="34" spans="1:1">
      <c r="A34" s="26"/>
    </row>
    <row r="35" spans="1:1">
      <c r="A35" s="26"/>
    </row>
    <row r="36" spans="1:1">
      <c r="A36" s="26"/>
    </row>
    <row r="37" spans="1:1">
      <c r="A37" s="26"/>
    </row>
    <row r="38" spans="1:1">
      <c r="A38" s="26"/>
    </row>
    <row r="39" spans="1:1">
      <c r="A39" s="26"/>
    </row>
    <row r="40" spans="1:1">
      <c r="A40" s="26"/>
    </row>
    <row r="41" spans="1:1">
      <c r="A41" s="26"/>
    </row>
    <row r="42" spans="1:1">
      <c r="A42" s="26"/>
    </row>
    <row r="43" spans="1:1">
      <c r="A43" s="26"/>
    </row>
    <row r="44" spans="1:1">
      <c r="A44" s="26"/>
    </row>
    <row r="45" spans="1:1">
      <c r="A45" s="26"/>
    </row>
    <row r="46" spans="1:1">
      <c r="A46" s="26"/>
    </row>
    <row r="47" spans="1:1">
      <c r="A47" s="26"/>
    </row>
    <row r="48" spans="1:1">
      <c r="A48" s="26"/>
    </row>
    <row r="49" spans="1:1">
      <c r="A49" s="26"/>
    </row>
    <row r="50" spans="1:1">
      <c r="A50" s="26"/>
    </row>
    <row r="51" spans="1:1">
      <c r="A51" s="26"/>
    </row>
    <row r="52" spans="1:1">
      <c r="A52" s="26"/>
    </row>
    <row r="53" spans="1:1">
      <c r="A53" s="26"/>
    </row>
    <row r="54" spans="1:1">
      <c r="A54" s="26"/>
    </row>
    <row r="55" spans="1:1">
      <c r="A55" s="26"/>
    </row>
    <row r="56" spans="1:1">
      <c r="A56" s="26"/>
    </row>
    <row r="57" spans="1:1">
      <c r="A57" s="26"/>
    </row>
  </sheetData>
  <mergeCells count="36">
    <mergeCell ref="I3:J3"/>
    <mergeCell ref="I5:J5"/>
    <mergeCell ref="K3:L3"/>
    <mergeCell ref="K5:L5"/>
    <mergeCell ref="A1:Q1"/>
    <mergeCell ref="M21:N21"/>
    <mergeCell ref="L7:N7"/>
    <mergeCell ref="J16:K16"/>
    <mergeCell ref="J17:K17"/>
    <mergeCell ref="J18:K18"/>
    <mergeCell ref="J19:K19"/>
    <mergeCell ref="J20:K20"/>
    <mergeCell ref="M13:N13"/>
    <mergeCell ref="M14:N14"/>
    <mergeCell ref="M15:N15"/>
    <mergeCell ref="M16:N16"/>
    <mergeCell ref="M17:N17"/>
    <mergeCell ref="J13:K13"/>
    <mergeCell ref="J14:K14"/>
    <mergeCell ref="J15:K15"/>
    <mergeCell ref="O21:P21"/>
    <mergeCell ref="I9:Q9"/>
    <mergeCell ref="I10:Q11"/>
    <mergeCell ref="A2:G11"/>
    <mergeCell ref="O13:P13"/>
    <mergeCell ref="J21:K21"/>
    <mergeCell ref="O14:P14"/>
    <mergeCell ref="O15:P15"/>
    <mergeCell ref="O16:P16"/>
    <mergeCell ref="O17:P17"/>
    <mergeCell ref="O18:P18"/>
    <mergeCell ref="O19:P19"/>
    <mergeCell ref="O20:P20"/>
    <mergeCell ref="M18:N18"/>
    <mergeCell ref="M19:N19"/>
    <mergeCell ref="M20:N20"/>
  </mergeCells>
  <phoneticPr fontId="4"/>
  <printOptions horizontalCentered="1"/>
  <pageMargins left="0.39370078740157483" right="0.39370078740157483" top="0.59055118110236227" bottom="0.59055118110236227" header="0.31496062992125984" footer="0.31496062992125984"/>
  <pageSetup paperSize="9" orientation="portrait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エントリー表・２部以下</vt:lpstr>
      <vt:lpstr>パンフレット　2部用</vt:lpstr>
      <vt:lpstr>パンフレット 　チャレンジ用</vt:lpstr>
      <vt:lpstr>エントリー表・２部以下!Print_Area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中国大学バレーボール連盟</dc:creator>
  <cp:keywords/>
  <dc:description/>
  <cp:lastModifiedBy>和田　優生</cp:lastModifiedBy>
  <cp:revision/>
  <cp:lastPrinted>2024-02-20T07:04:16Z</cp:lastPrinted>
  <dcterms:created xsi:type="dcterms:W3CDTF">2005-08-23T14:02:45Z</dcterms:created>
  <dcterms:modified xsi:type="dcterms:W3CDTF">2025-03-31T00:47:35Z</dcterms:modified>
  <cp:category/>
  <cp:contentStatus/>
</cp:coreProperties>
</file>