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hiroshimauniv-my.sharepoint.com/personal/tani17_hiroshima-u_ac_jp/Documents/広大バレー部/中国学連/2025年度/⑥秋リーグ/⓪HP掲載/0811.2/"/>
    </mc:Choice>
  </mc:AlternateContent>
  <xr:revisionPtr revIDLastSave="8" documentId="13_ncr:1_{F535AEF5-AA09-4A0D-A01F-D5F782E8BA3C}" xr6:coauthVersionLast="47" xr6:coauthVersionMax="47" xr10:uidLastSave="{9EE517C0-4926-4D9A-AEF2-4AF9DCFDE8EE}"/>
  <bookViews>
    <workbookView xWindow="855" yWindow="420" windowWidth="20745" windowHeight="13260" firstSheet="2" xr2:uid="{00000000-000D-0000-FFFF-FFFF00000000}"/>
  </bookViews>
  <sheets>
    <sheet name="エントリー表・１部" sheetId="1" r:id="rId1"/>
    <sheet name="パンフレット１" sheetId="2" r:id="rId2"/>
    <sheet name="パンフレット２" sheetId="4" r:id="rId3"/>
  </sheets>
  <definedNames>
    <definedName name="_xlnm.Print_Area" localSheetId="0">エントリー表・１部!$A$1:$N$65</definedName>
    <definedName name="_xlnm.Print_Area" localSheetId="1">パンフレット１!$A$1:$M$54</definedName>
    <definedName name="_xlnm.Print_Titles" localSheetId="0">エントリー表・１部!$1:$11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2" l="1"/>
  <c r="D3" i="2"/>
  <c r="L3" i="4"/>
  <c r="L14" i="4"/>
  <c r="H14" i="4"/>
  <c r="P134" i="4"/>
  <c r="P133" i="4"/>
  <c r="P132" i="4"/>
  <c r="P131" i="4"/>
  <c r="P130" i="4"/>
  <c r="P129" i="4"/>
  <c r="L134" i="4"/>
  <c r="L133" i="4"/>
  <c r="L132" i="4"/>
  <c r="L131" i="4"/>
  <c r="L130" i="4"/>
  <c r="L129" i="4"/>
  <c r="H129" i="4"/>
  <c r="H130" i="4"/>
  <c r="H131" i="4"/>
  <c r="H132" i="4"/>
  <c r="H133" i="4"/>
  <c r="H134" i="4"/>
  <c r="D134" i="4"/>
  <c r="D133" i="4"/>
  <c r="D132" i="4"/>
  <c r="D131" i="4"/>
  <c r="D130" i="4"/>
  <c r="D129" i="4"/>
  <c r="P123" i="4"/>
  <c r="L123" i="4"/>
  <c r="H123" i="4"/>
  <c r="D123" i="4"/>
  <c r="P114" i="4"/>
  <c r="L114" i="4"/>
  <c r="H114" i="4"/>
  <c r="D114" i="4"/>
  <c r="P105" i="4"/>
  <c r="L105" i="4"/>
  <c r="H105" i="4"/>
  <c r="D105" i="4"/>
  <c r="P96" i="4"/>
  <c r="L96" i="4"/>
  <c r="H96" i="4"/>
  <c r="D96" i="4"/>
  <c r="P87" i="4"/>
  <c r="L87" i="4"/>
  <c r="H87" i="4"/>
  <c r="D87" i="4"/>
  <c r="P77" i="4"/>
  <c r="L77" i="4"/>
  <c r="H77" i="4"/>
  <c r="D77" i="4"/>
  <c r="P68" i="4"/>
  <c r="L68" i="4"/>
  <c r="H68" i="4"/>
  <c r="D68" i="4"/>
  <c r="P59" i="4"/>
  <c r="L59" i="4"/>
  <c r="H59" i="4"/>
  <c r="D59" i="4"/>
  <c r="P50" i="4"/>
  <c r="L50" i="4"/>
  <c r="H50" i="4"/>
  <c r="D50" i="4"/>
  <c r="P41" i="4"/>
  <c r="L41" i="4"/>
  <c r="H41" i="4"/>
  <c r="D41" i="4"/>
  <c r="P32" i="4"/>
  <c r="L32" i="4"/>
  <c r="H32" i="4"/>
  <c r="D32" i="4"/>
  <c r="P23" i="4"/>
  <c r="L23" i="4"/>
  <c r="P65" i="4"/>
  <c r="H23" i="4"/>
  <c r="D23" i="4"/>
  <c r="P14" i="4"/>
  <c r="D14" i="4"/>
  <c r="P5" i="4"/>
  <c r="L5" i="4"/>
  <c r="H5" i="4"/>
  <c r="D5" i="4"/>
  <c r="P120" i="4"/>
  <c r="L120" i="4"/>
  <c r="H120" i="4"/>
  <c r="D120" i="4"/>
  <c r="P111" i="4"/>
  <c r="L111" i="4"/>
  <c r="H111" i="4"/>
  <c r="D111" i="4"/>
  <c r="P102" i="4"/>
  <c r="L102" i="4"/>
  <c r="H102" i="4"/>
  <c r="D102" i="4"/>
  <c r="P93" i="4"/>
  <c r="L93" i="4"/>
  <c r="H93" i="4"/>
  <c r="D93" i="4"/>
  <c r="P84" i="4"/>
  <c r="L84" i="4"/>
  <c r="H84" i="4"/>
  <c r="D84" i="4"/>
  <c r="P74" i="4"/>
  <c r="L74" i="4"/>
  <c r="H74" i="4"/>
  <c r="D74" i="4"/>
  <c r="H65" i="4"/>
  <c r="L65" i="4"/>
  <c r="D65" i="4"/>
  <c r="P56" i="4"/>
  <c r="L56" i="4"/>
  <c r="H56" i="4"/>
  <c r="D56" i="4"/>
  <c r="P47" i="4"/>
  <c r="L47" i="4"/>
  <c r="H47" i="4"/>
  <c r="D47" i="4"/>
  <c r="P38" i="4"/>
  <c r="L38" i="4"/>
  <c r="H38" i="4"/>
  <c r="D38" i="4"/>
  <c r="P29" i="4"/>
  <c r="L29" i="4"/>
  <c r="H29" i="4"/>
  <c r="D29" i="4"/>
  <c r="P20" i="4"/>
  <c r="L20" i="4"/>
  <c r="H20" i="4"/>
  <c r="D20" i="4"/>
  <c r="P11" i="4"/>
  <c r="L11" i="4"/>
  <c r="H11" i="4"/>
  <c r="D11" i="4"/>
  <c r="D2" i="4"/>
  <c r="P2" i="4"/>
  <c r="L2" i="4"/>
  <c r="H2" i="4"/>
  <c r="D121" i="4"/>
  <c r="D7" i="4"/>
  <c r="D3" i="4"/>
  <c r="H51" i="4"/>
  <c r="H49" i="4"/>
  <c r="L7" i="4"/>
  <c r="P125" i="4"/>
  <c r="L125" i="4"/>
  <c r="H125" i="4"/>
  <c r="D125" i="4"/>
  <c r="P124" i="4"/>
  <c r="L124" i="4"/>
  <c r="H124" i="4"/>
  <c r="D124" i="4"/>
  <c r="P122" i="4"/>
  <c r="L122" i="4"/>
  <c r="H122" i="4"/>
  <c r="D122" i="4"/>
  <c r="P121" i="4"/>
  <c r="L121" i="4"/>
  <c r="H121" i="4"/>
  <c r="P116" i="4"/>
  <c r="L116" i="4"/>
  <c r="H116" i="4"/>
  <c r="D116" i="4"/>
  <c r="P115" i="4"/>
  <c r="L115" i="4"/>
  <c r="H115" i="4"/>
  <c r="D115" i="4"/>
  <c r="P113" i="4"/>
  <c r="L113" i="4"/>
  <c r="H113" i="4"/>
  <c r="D113" i="4"/>
  <c r="P112" i="4"/>
  <c r="L112" i="4"/>
  <c r="H112" i="4"/>
  <c r="D112" i="4"/>
  <c r="P89" i="4"/>
  <c r="L89" i="4"/>
  <c r="H89" i="4"/>
  <c r="D89" i="4"/>
  <c r="P88" i="4"/>
  <c r="L88" i="4"/>
  <c r="H88" i="4"/>
  <c r="D88" i="4"/>
  <c r="P86" i="4"/>
  <c r="L86" i="4"/>
  <c r="H86" i="4"/>
  <c r="D86" i="4"/>
  <c r="P85" i="4"/>
  <c r="L85" i="4"/>
  <c r="H85" i="4"/>
  <c r="D85" i="4"/>
  <c r="P61" i="4"/>
  <c r="L61" i="4"/>
  <c r="H61" i="4"/>
  <c r="D61" i="4"/>
  <c r="P60" i="4"/>
  <c r="L60" i="4"/>
  <c r="H60" i="4"/>
  <c r="D60" i="4"/>
  <c r="P58" i="4"/>
  <c r="L58" i="4"/>
  <c r="H58" i="4"/>
  <c r="D58" i="4"/>
  <c r="P57" i="4"/>
  <c r="L57" i="4"/>
  <c r="H57" i="4"/>
  <c r="D57" i="4"/>
  <c r="P107" i="4"/>
  <c r="L107" i="4"/>
  <c r="H107" i="4"/>
  <c r="D107" i="4"/>
  <c r="P106" i="4"/>
  <c r="L106" i="4"/>
  <c r="H106" i="4"/>
  <c r="D106" i="4"/>
  <c r="P104" i="4"/>
  <c r="L104" i="4"/>
  <c r="H104" i="4"/>
  <c r="D104" i="4"/>
  <c r="P103" i="4"/>
  <c r="L103" i="4"/>
  <c r="H103" i="4"/>
  <c r="D103" i="4"/>
  <c r="P70" i="4"/>
  <c r="L70" i="4"/>
  <c r="H70" i="4"/>
  <c r="D70" i="4"/>
  <c r="P69" i="4"/>
  <c r="L69" i="4"/>
  <c r="H69" i="4"/>
  <c r="D69" i="4"/>
  <c r="P67" i="4"/>
  <c r="L67" i="4"/>
  <c r="H67" i="4"/>
  <c r="D67" i="4"/>
  <c r="P66" i="4"/>
  <c r="L66" i="4"/>
  <c r="H66" i="4"/>
  <c r="D66" i="4"/>
  <c r="P98" i="4"/>
  <c r="L98" i="4"/>
  <c r="H98" i="4"/>
  <c r="D98" i="4"/>
  <c r="P97" i="4"/>
  <c r="L97" i="4"/>
  <c r="H97" i="4"/>
  <c r="D97" i="4"/>
  <c r="P95" i="4"/>
  <c r="L95" i="4"/>
  <c r="H95" i="4"/>
  <c r="D95" i="4"/>
  <c r="P94" i="4"/>
  <c r="L94" i="4"/>
  <c r="H94" i="4"/>
  <c r="D94" i="4"/>
  <c r="P79" i="4"/>
  <c r="L79" i="4"/>
  <c r="H79" i="4"/>
  <c r="D79" i="4"/>
  <c r="P78" i="4"/>
  <c r="L78" i="4"/>
  <c r="H78" i="4"/>
  <c r="D78" i="4"/>
  <c r="P76" i="4"/>
  <c r="L76" i="4"/>
  <c r="H76" i="4"/>
  <c r="D76" i="4"/>
  <c r="P75" i="4"/>
  <c r="L75" i="4"/>
  <c r="H75" i="4"/>
  <c r="D75" i="4"/>
  <c r="P34" i="4"/>
  <c r="L34" i="4"/>
  <c r="H34" i="4"/>
  <c r="D34" i="4"/>
  <c r="P33" i="4"/>
  <c r="L33" i="4"/>
  <c r="H33" i="4"/>
  <c r="D33" i="4"/>
  <c r="P31" i="4"/>
  <c r="L31" i="4"/>
  <c r="H31" i="4"/>
  <c r="D31" i="4"/>
  <c r="P30" i="4"/>
  <c r="L30" i="4"/>
  <c r="H30" i="4"/>
  <c r="D30" i="4"/>
  <c r="P52" i="4"/>
  <c r="L52" i="4"/>
  <c r="H52" i="4"/>
  <c r="D52" i="4"/>
  <c r="P51" i="4"/>
  <c r="L51" i="4"/>
  <c r="D51" i="4"/>
  <c r="P49" i="4"/>
  <c r="L49" i="4"/>
  <c r="D49" i="4"/>
  <c r="P48" i="4"/>
  <c r="L48" i="4"/>
  <c r="H48" i="4"/>
  <c r="D48" i="4"/>
  <c r="P16" i="4"/>
  <c r="P15" i="4"/>
  <c r="P13" i="4"/>
  <c r="P12" i="4"/>
  <c r="L16" i="4"/>
  <c r="L15" i="4"/>
  <c r="L13" i="4"/>
  <c r="L12" i="4"/>
  <c r="H16" i="4"/>
  <c r="H15" i="4"/>
  <c r="H13" i="4"/>
  <c r="H12" i="4"/>
  <c r="D16" i="4"/>
  <c r="D15" i="4"/>
  <c r="D13" i="4"/>
  <c r="D12" i="4"/>
  <c r="P43" i="4"/>
  <c r="L43" i="4"/>
  <c r="H43" i="4"/>
  <c r="D43" i="4"/>
  <c r="P42" i="4"/>
  <c r="L42" i="4"/>
  <c r="H42" i="4"/>
  <c r="D42" i="4"/>
  <c r="P40" i="4"/>
  <c r="L40" i="4"/>
  <c r="H40" i="4"/>
  <c r="D40" i="4"/>
  <c r="P39" i="4"/>
  <c r="L39" i="4"/>
  <c r="H39" i="4"/>
  <c r="D39" i="4"/>
  <c r="P25" i="4"/>
  <c r="L25" i="4"/>
  <c r="H25" i="4"/>
  <c r="D25" i="4"/>
  <c r="P24" i="4"/>
  <c r="L24" i="4"/>
  <c r="H24" i="4"/>
  <c r="D24" i="4"/>
  <c r="P22" i="4"/>
  <c r="L22" i="4"/>
  <c r="H22" i="4"/>
  <c r="D22" i="4"/>
  <c r="P21" i="4"/>
  <c r="L21" i="4"/>
  <c r="H21" i="4"/>
  <c r="D21" i="4"/>
  <c r="P7" i="4"/>
  <c r="H7" i="4"/>
  <c r="P6" i="4"/>
  <c r="L6" i="4"/>
  <c r="H6" i="4"/>
  <c r="P4" i="4"/>
  <c r="L4" i="4"/>
  <c r="H4" i="4"/>
  <c r="P3" i="4"/>
  <c r="H3" i="4"/>
  <c r="D6" i="4"/>
  <c r="D4" i="4"/>
  <c r="B45" i="2"/>
  <c r="L39" i="2"/>
  <c r="J39" i="2"/>
  <c r="H39" i="2"/>
  <c r="F39" i="2"/>
  <c r="D39" i="2"/>
  <c r="B39" i="2"/>
</calcChain>
</file>

<file path=xl/sharedStrings.xml><?xml version="1.0" encoding="utf-8"?>
<sst xmlns="http://schemas.openxmlformats.org/spreadsheetml/2006/main" count="99" uniqueCount="27">
  <si>
    <t>中国大学バレーボールリーグ戦　男女１部パンフレットフォーマット</t>
    <rPh sb="0" eb="2">
      <t>チュウゴク</t>
    </rPh>
    <rPh sb="2" eb="4">
      <t>ダイガク</t>
    </rPh>
    <rPh sb="13" eb="14">
      <t>セン</t>
    </rPh>
    <rPh sb="15" eb="17">
      <t>ダンジョ</t>
    </rPh>
    <rPh sb="18" eb="19">
      <t>ブ</t>
    </rPh>
    <phoneticPr fontId="1"/>
  </si>
  <si>
    <t>チーム名</t>
    <rPh sb="3" eb="4">
      <t>メイ</t>
    </rPh>
    <phoneticPr fontId="1"/>
  </si>
  <si>
    <t>チーム所在地</t>
    <rPh sb="3" eb="6">
      <t>ショザイチ</t>
    </rPh>
    <phoneticPr fontId="1"/>
  </si>
  <si>
    <t>代表者氏名</t>
    <rPh sb="0" eb="3">
      <t>ダイヒョウシャ</t>
    </rPh>
    <rPh sb="3" eb="5">
      <t>シメイ</t>
    </rPh>
    <phoneticPr fontId="1"/>
  </si>
  <si>
    <t>連絡先</t>
    <rPh sb="0" eb="3">
      <t>レンラクサキ</t>
    </rPh>
    <phoneticPr fontId="1"/>
  </si>
  <si>
    <t>前大会順位</t>
    <rPh sb="0" eb="3">
      <t>ゼンタイカイ</t>
    </rPh>
    <rPh sb="3" eb="5">
      <t>ジュンイ</t>
    </rPh>
    <phoneticPr fontId="1"/>
  </si>
  <si>
    <t>1部　位</t>
    <phoneticPr fontId="1"/>
  </si>
  <si>
    <t>チーム紹介</t>
    <rPh sb="3" eb="5">
      <t>ショウカイ</t>
    </rPh>
    <phoneticPr fontId="1"/>
  </si>
  <si>
    <t>部長</t>
    <rPh sb="0" eb="2">
      <t>ブチョウ</t>
    </rPh>
    <phoneticPr fontId="1"/>
  </si>
  <si>
    <t>監督</t>
    <rPh sb="0" eb="2">
      <t>カントク</t>
    </rPh>
    <phoneticPr fontId="1"/>
  </si>
  <si>
    <t>コーチ</t>
    <phoneticPr fontId="1"/>
  </si>
  <si>
    <t>トレーナー</t>
    <phoneticPr fontId="1"/>
  </si>
  <si>
    <t>マネージャー</t>
    <phoneticPr fontId="1"/>
  </si>
  <si>
    <t>主将</t>
    <rPh sb="0" eb="2">
      <t>シュショウ</t>
    </rPh>
    <phoneticPr fontId="1"/>
  </si>
  <si>
    <t>番号</t>
    <rPh sb="0" eb="2">
      <t>バンゴウ</t>
    </rPh>
    <phoneticPr fontId="1"/>
  </si>
  <si>
    <t>氏　名</t>
    <rPh sb="0" eb="1">
      <t>シ</t>
    </rPh>
    <rPh sb="2" eb="3">
      <t>メイ</t>
    </rPh>
    <phoneticPr fontId="1"/>
  </si>
  <si>
    <t>ふりがな</t>
    <phoneticPr fontId="1"/>
  </si>
  <si>
    <t>学年</t>
    <rPh sb="0" eb="2">
      <t>ガクネン</t>
    </rPh>
    <phoneticPr fontId="1"/>
  </si>
  <si>
    <t>ポジション</t>
    <phoneticPr fontId="1"/>
  </si>
  <si>
    <t>身長</t>
    <rPh sb="0" eb="2">
      <t>シンチョウ</t>
    </rPh>
    <phoneticPr fontId="1"/>
  </si>
  <si>
    <t>最高到達点</t>
    <rPh sb="0" eb="2">
      <t>サイコウ</t>
    </rPh>
    <rPh sb="2" eb="4">
      <t>トウタツ</t>
    </rPh>
    <rPh sb="4" eb="5">
      <t>テン</t>
    </rPh>
    <phoneticPr fontId="1"/>
  </si>
  <si>
    <t>出身校</t>
    <rPh sb="0" eb="3">
      <t>シュッシンコウ</t>
    </rPh>
    <phoneticPr fontId="1"/>
  </si>
  <si>
    <t>コメント（必ず記入して下さい）</t>
    <rPh sb="5" eb="6">
      <t>カナラ</t>
    </rPh>
    <rPh sb="7" eb="9">
      <t>キニュウ</t>
    </rPh>
    <rPh sb="11" eb="12">
      <t>クダ</t>
    </rPh>
    <phoneticPr fontId="1"/>
  </si>
  <si>
    <t>選手名紹介</t>
    <rPh sb="0" eb="3">
      <t>センシュメイ</t>
    </rPh>
    <rPh sb="3" eb="5">
      <t>ショウカイ</t>
    </rPh>
    <phoneticPr fontId="1"/>
  </si>
  <si>
    <r>
      <t xml:space="preserve">ここにチーム写真を貼り付けてください。
</t>
    </r>
    <r>
      <rPr>
        <sz val="11"/>
        <color rgb="FFFF0000"/>
        <rFont val="ＭＳ ゴシック"/>
        <family val="3"/>
        <charset val="128"/>
      </rPr>
      <t xml:space="preserve">ユニフォームの背番号と選手、スタッフの顔がはっきり見えるように整列し、
撮影してください。
</t>
    </r>
    <r>
      <rPr>
        <sz val="11"/>
        <rFont val="ＭＳ ゴシック"/>
        <family val="3"/>
        <charset val="128"/>
      </rPr>
      <t>パンフレットに掲載するにあたって</t>
    </r>
    <r>
      <rPr>
        <sz val="11"/>
        <color rgb="FFFF0000"/>
        <rFont val="ＭＳ ゴシック"/>
        <family val="3"/>
        <charset val="128"/>
      </rPr>
      <t>適切な</t>
    </r>
    <r>
      <rPr>
        <sz val="11"/>
        <rFont val="ＭＳ ゴシック"/>
        <family val="3"/>
        <charset val="128"/>
      </rPr>
      <t xml:space="preserve">写真を張り付けてください。
中国学連が不適切と判断した場合は再提出を求めます。
</t>
    </r>
    <rPh sb="6" eb="8">
      <t>シャシン</t>
    </rPh>
    <rPh sb="9" eb="10">
      <t>ハ</t>
    </rPh>
    <rPh sb="11" eb="12">
      <t>ツ</t>
    </rPh>
    <rPh sb="27" eb="30">
      <t>セバンゴウ</t>
    </rPh>
    <rPh sb="31" eb="33">
      <t>センシュ</t>
    </rPh>
    <rPh sb="39" eb="40">
      <t>カオ</t>
    </rPh>
    <rPh sb="45" eb="46">
      <t>ミ</t>
    </rPh>
    <rPh sb="51" eb="53">
      <t>セイレツ</t>
    </rPh>
    <rPh sb="56" eb="58">
      <t>サツエイ</t>
    </rPh>
    <rPh sb="73" eb="75">
      <t>ケイサイ</t>
    </rPh>
    <rPh sb="82" eb="84">
      <t>テキセツ</t>
    </rPh>
    <rPh sb="85" eb="87">
      <t>シャシン</t>
    </rPh>
    <rPh sb="88" eb="89">
      <t>ハ</t>
    </rPh>
    <rPh sb="90" eb="91">
      <t>ツ</t>
    </rPh>
    <rPh sb="99" eb="103">
      <t>チュウゴクガクレン</t>
    </rPh>
    <rPh sb="104" eb="107">
      <t>フテキセツ</t>
    </rPh>
    <rPh sb="108" eb="110">
      <t>ハンダン</t>
    </rPh>
    <rPh sb="112" eb="114">
      <t>バアイ</t>
    </rPh>
    <rPh sb="115" eb="118">
      <t>サイテイシュツ</t>
    </rPh>
    <rPh sb="119" eb="120">
      <t>モト</t>
    </rPh>
    <phoneticPr fontId="1"/>
  </si>
  <si>
    <t>2026 CHUGOKU VOLLEYBALL  LEAGUE</t>
  </si>
  <si>
    <t>ここに
個人写真を
張り付けて
ください</t>
    <rPh sb="4" eb="8">
      <t>コジンシャシン</t>
    </rPh>
    <rPh sb="10" eb="11">
      <t>ハ</t>
    </rPh>
    <rPh sb="12" eb="13">
      <t>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</si>
</sst>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2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7.5"/>
      <name val="ＭＳ ゴシック"/>
      <family val="3"/>
      <charset val="128"/>
    </font>
    <font>
      <sz val="5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theme="1" tint="0.34998626667073579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0"/>
      <name val="Yu Gothic"/>
      <family val="3"/>
      <charset val="128"/>
      <scheme val="minor"/>
    </font>
    <font>
      <b/>
      <sz val="12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1"/>
      <color rgb="FFFF0000"/>
      <name val="ＭＳ ゴシック"/>
      <family val="3"/>
      <charset val="128"/>
    </font>
    <font>
      <b/>
      <sz val="24"/>
      <color theme="0"/>
      <name val="Aptos Narrow"/>
      <family val="2"/>
    </font>
    <font>
      <sz val="14"/>
      <name val="ＭＳ ゴシック"/>
      <family val="3"/>
      <charset val="128"/>
    </font>
    <font>
      <b/>
      <sz val="24"/>
      <color theme="0"/>
      <name val="Yu Gothic"/>
      <family val="3"/>
      <charset val="128"/>
      <scheme val="minor"/>
    </font>
    <font>
      <b/>
      <sz val="40"/>
      <color theme="0"/>
      <name val="Yu Gothic"/>
      <family val="3"/>
      <charset val="128"/>
      <scheme val="minor"/>
    </font>
    <font>
      <b/>
      <sz val="18"/>
      <color theme="0"/>
      <name val="Yu Gothic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gradientFill degree="180">
        <stop position="0">
          <color theme="0" tint="-0.25098422193060094"/>
        </stop>
        <stop position="1">
          <color theme="1"/>
        </stop>
      </gradientFill>
    </fill>
    <fill>
      <patternFill patternType="solid">
        <fgColor theme="1" tint="0.34998626667073579"/>
        <bgColor indexed="64"/>
      </patternFill>
    </fill>
    <fill>
      <patternFill patternType="solid">
        <fgColor rgb="FF595959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theme="1" tint="0.34998626667073579"/>
      </top>
      <bottom/>
      <diagonal/>
    </border>
    <border>
      <left style="medium">
        <color theme="1" tint="0.34998626667073579"/>
      </left>
      <right style="medium">
        <color theme="1" tint="0.34998626667073579"/>
      </right>
      <top/>
      <bottom/>
      <diagonal/>
    </border>
    <border>
      <left style="medium">
        <color theme="1" tint="0.34998626667073579"/>
      </left>
      <right style="medium">
        <color theme="1" tint="0.34998626667073579"/>
      </right>
      <top/>
      <bottom style="medium">
        <color theme="1" tint="0.34998626667073579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medium">
        <color theme="1"/>
      </bottom>
      <diagonal/>
    </border>
    <border>
      <left/>
      <right/>
      <top style="thin">
        <color indexed="64"/>
      </top>
      <bottom style="medium">
        <color theme="1"/>
      </bottom>
      <diagonal/>
    </border>
    <border>
      <left/>
      <right style="medium">
        <color theme="1"/>
      </right>
      <top style="thin">
        <color indexed="64"/>
      </top>
      <bottom style="medium">
        <color theme="1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3" borderId="0" xfId="0" applyFont="1" applyFill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3" fillId="8" borderId="22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4" fillId="4" borderId="27" xfId="0" applyFont="1" applyFill="1" applyBorder="1" applyAlignment="1">
      <alignment vertical="top"/>
    </xf>
    <xf numFmtId="0" fontId="4" fillId="4" borderId="28" xfId="0" applyFont="1" applyFill="1" applyBorder="1" applyAlignment="1">
      <alignment vertical="top"/>
    </xf>
    <xf numFmtId="0" fontId="4" fillId="4" borderId="29" xfId="0" applyFont="1" applyFill="1" applyBorder="1">
      <alignment vertical="center"/>
    </xf>
    <xf numFmtId="0" fontId="4" fillId="4" borderId="30" xfId="0" applyFont="1" applyFill="1" applyBorder="1" applyAlignment="1">
      <alignment vertical="top"/>
    </xf>
    <xf numFmtId="0" fontId="4" fillId="4" borderId="31" xfId="0" applyFont="1" applyFill="1" applyBorder="1">
      <alignment vertical="center"/>
    </xf>
    <xf numFmtId="0" fontId="4" fillId="4" borderId="32" xfId="0" applyFont="1" applyFill="1" applyBorder="1">
      <alignment vertical="center"/>
    </xf>
    <xf numFmtId="0" fontId="4" fillId="4" borderId="33" xfId="0" applyFont="1" applyFill="1" applyBorder="1">
      <alignment vertical="center"/>
    </xf>
    <xf numFmtId="0" fontId="4" fillId="4" borderId="34" xfId="0" applyFont="1" applyFill="1" applyBorder="1">
      <alignment vertical="center"/>
    </xf>
    <xf numFmtId="0" fontId="13" fillId="9" borderId="52" xfId="0" applyFont="1" applyFill="1" applyBorder="1" applyAlignment="1">
      <alignment horizontal="center" vertical="center"/>
    </xf>
    <xf numFmtId="0" fontId="13" fillId="9" borderId="22" xfId="0" applyFont="1" applyFill="1" applyBorder="1" applyAlignment="1">
      <alignment horizontal="center" vertical="center"/>
    </xf>
    <xf numFmtId="0" fontId="19" fillId="0" borderId="0" xfId="0" applyFont="1">
      <alignment vertical="center"/>
    </xf>
    <xf numFmtId="0" fontId="20" fillId="9" borderId="0" xfId="0" applyFont="1" applyFill="1">
      <alignment vertical="center"/>
    </xf>
    <xf numFmtId="0" fontId="21" fillId="9" borderId="0" xfId="0" applyFont="1" applyFill="1">
      <alignment vertical="center"/>
    </xf>
    <xf numFmtId="176" fontId="15" fillId="0" borderId="23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16" fillId="0" borderId="23" xfId="0" applyNumberFormat="1" applyFont="1" applyBorder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0" fillId="5" borderId="17" xfId="0" applyFill="1" applyBorder="1" applyAlignment="1">
      <alignment horizontal="left" vertical="center"/>
    </xf>
    <xf numFmtId="0" fontId="0" fillId="5" borderId="18" xfId="0" applyFill="1" applyBorder="1" applyAlignment="1">
      <alignment horizontal="left" vertical="center"/>
    </xf>
    <xf numFmtId="0" fontId="0" fillId="5" borderId="19" xfId="0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0" fillId="5" borderId="20" xfId="0" applyFill="1" applyBorder="1" applyAlignment="1">
      <alignment horizontal="left" vertical="center"/>
    </xf>
    <xf numFmtId="0" fontId="0" fillId="5" borderId="35" xfId="0" applyFill="1" applyBorder="1" applyAlignment="1">
      <alignment horizontal="left" vertical="center"/>
    </xf>
    <xf numFmtId="0" fontId="0" fillId="6" borderId="5" xfId="0" applyFill="1" applyBorder="1" applyAlignment="1">
      <alignment horizontal="left" vertical="center"/>
    </xf>
    <xf numFmtId="0" fontId="0" fillId="6" borderId="6" xfId="0" applyFill="1" applyBorder="1" applyAlignment="1">
      <alignment horizontal="left" vertical="center"/>
    </xf>
    <xf numFmtId="0" fontId="0" fillId="6" borderId="47" xfId="0" applyFill="1" applyBorder="1" applyAlignment="1">
      <alignment horizontal="left" vertical="center"/>
    </xf>
    <xf numFmtId="0" fontId="0" fillId="5" borderId="5" xfId="0" applyFill="1" applyBorder="1" applyAlignment="1">
      <alignment horizontal="left" vertical="center"/>
    </xf>
    <xf numFmtId="0" fontId="0" fillId="5" borderId="6" xfId="0" applyFill="1" applyBorder="1" applyAlignment="1">
      <alignment horizontal="left" vertical="center"/>
    </xf>
    <xf numFmtId="0" fontId="0" fillId="5" borderId="7" xfId="0" applyFill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6" borderId="43" xfId="0" applyFill="1" applyBorder="1" applyAlignment="1">
      <alignment horizontal="left" vertical="center"/>
    </xf>
    <xf numFmtId="0" fontId="0" fillId="6" borderId="44" xfId="0" applyFill="1" applyBorder="1" applyAlignment="1">
      <alignment horizontal="left" vertical="center"/>
    </xf>
    <xf numFmtId="0" fontId="0" fillId="6" borderId="45" xfId="0" applyFill="1" applyBorder="1" applyAlignment="1">
      <alignment horizontal="left" vertical="center"/>
    </xf>
    <xf numFmtId="0" fontId="0" fillId="6" borderId="49" xfId="0" applyFill="1" applyBorder="1" applyAlignment="1">
      <alignment horizontal="left" vertical="center"/>
    </xf>
    <xf numFmtId="0" fontId="0" fillId="6" borderId="50" xfId="0" applyFill="1" applyBorder="1" applyAlignment="1">
      <alignment horizontal="left" vertical="center"/>
    </xf>
    <xf numFmtId="0" fontId="0" fillId="6" borderId="51" xfId="0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6" borderId="12" xfId="0" applyFill="1" applyBorder="1" applyAlignment="1">
      <alignment horizontal="left" vertical="center"/>
    </xf>
    <xf numFmtId="0" fontId="0" fillId="6" borderId="13" xfId="0" applyFill="1" applyBorder="1" applyAlignment="1">
      <alignment horizontal="left" vertical="center"/>
    </xf>
    <xf numFmtId="0" fontId="0" fillId="6" borderId="14" xfId="0" applyFill="1" applyBorder="1" applyAlignment="1">
      <alignment horizontal="left" vertical="center"/>
    </xf>
    <xf numFmtId="0" fontId="0" fillId="6" borderId="10" xfId="0" applyFill="1" applyBorder="1" applyAlignment="1">
      <alignment horizontal="left" vertical="center"/>
    </xf>
    <xf numFmtId="0" fontId="0" fillId="6" borderId="8" xfId="0" applyFill="1" applyBorder="1" applyAlignment="1">
      <alignment horizontal="left" vertical="center"/>
    </xf>
    <xf numFmtId="0" fontId="0" fillId="6" borderId="9" xfId="0" applyFill="1" applyBorder="1" applyAlignment="1">
      <alignment horizontal="left" vertical="center"/>
    </xf>
    <xf numFmtId="0" fontId="0" fillId="6" borderId="13" xfId="0" applyFill="1" applyBorder="1" applyAlignment="1">
      <alignment horizontal="left" vertical="top" wrapText="1"/>
    </xf>
    <xf numFmtId="0" fontId="0" fillId="6" borderId="14" xfId="0" applyFill="1" applyBorder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6" borderId="15" xfId="0" applyFill="1" applyBorder="1" applyAlignment="1">
      <alignment horizontal="left" vertical="top" wrapText="1"/>
    </xf>
    <xf numFmtId="0" fontId="0" fillId="6" borderId="11" xfId="0" applyFill="1" applyBorder="1" applyAlignment="1">
      <alignment horizontal="left" vertical="top" wrapText="1"/>
    </xf>
    <xf numFmtId="0" fontId="0" fillId="6" borderId="16" xfId="0" applyFill="1" applyBorder="1" applyAlignment="1">
      <alignment horizontal="left" vertical="top" wrapText="1"/>
    </xf>
    <xf numFmtId="0" fontId="14" fillId="4" borderId="0" xfId="0" applyFont="1" applyFill="1" applyAlignment="1">
      <alignment horizontal="left" vertical="top" wrapText="1"/>
    </xf>
    <xf numFmtId="0" fontId="13" fillId="9" borderId="24" xfId="0" applyFont="1" applyFill="1" applyBorder="1" applyAlignment="1">
      <alignment horizontal="center" vertical="center"/>
    </xf>
    <xf numFmtId="0" fontId="13" fillId="9" borderId="25" xfId="0" applyFont="1" applyFill="1" applyBorder="1" applyAlignment="1">
      <alignment horizontal="center" vertical="center"/>
    </xf>
    <xf numFmtId="0" fontId="13" fillId="9" borderId="26" xfId="0" applyFont="1" applyFill="1" applyBorder="1" applyAlignment="1">
      <alignment horizontal="center" vertical="center"/>
    </xf>
    <xf numFmtId="176" fontId="22" fillId="9" borderId="0" xfId="0" applyNumberFormat="1" applyFont="1" applyFill="1" applyAlignment="1">
      <alignment horizontal="center" vertical="center"/>
    </xf>
    <xf numFmtId="0" fontId="18" fillId="7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/>
    </xf>
    <xf numFmtId="176" fontId="21" fillId="9" borderId="0" xfId="0" applyNumberFormat="1" applyFont="1" applyFill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9595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view="pageLayout" zoomScale="98" zoomScaleNormal="100" zoomScaleSheetLayoutView="100" zoomScalePageLayoutView="98" workbookViewId="0">
      <selection activeCell="A2" sqref="A2"/>
    </sheetView>
  </sheetViews>
  <sheetFormatPr defaultColWidth="8.7109375" defaultRowHeight="12.75"/>
  <cols>
    <col min="1" max="1" width="10.42578125" customWidth="1"/>
    <col min="2" max="3" width="18.140625" customWidth="1"/>
    <col min="5" max="5" width="11.5703125" customWidth="1"/>
    <col min="7" max="7" width="12" bestFit="1" customWidth="1"/>
    <col min="8" max="8" width="13" customWidth="1"/>
    <col min="14" max="14" width="17.140625" customWidth="1"/>
  </cols>
  <sheetData>
    <row r="1" spans="1:14" ht="23.25" customHeight="1" thickBot="1">
      <c r="A1" s="66" t="s">
        <v>0</v>
      </c>
      <c r="B1" s="66"/>
      <c r="C1" s="66"/>
      <c r="D1" s="66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ht="15.75" customHeight="1">
      <c r="A2" s="24" t="s">
        <v>1</v>
      </c>
      <c r="B2" s="60"/>
      <c r="C2" s="61"/>
      <c r="D2" s="62"/>
      <c r="E2" s="20" t="s">
        <v>2</v>
      </c>
      <c r="F2" s="73"/>
      <c r="G2" s="74"/>
      <c r="H2" s="74"/>
      <c r="I2" s="74"/>
      <c r="J2" s="74"/>
      <c r="K2" s="74"/>
      <c r="L2" s="74"/>
      <c r="M2" s="74"/>
      <c r="N2" s="75"/>
    </row>
    <row r="3" spans="1:14" ht="15.75" customHeight="1" thickBot="1">
      <c r="A3" s="25" t="s">
        <v>3</v>
      </c>
      <c r="B3" s="53"/>
      <c r="C3" s="54"/>
      <c r="D3" s="55"/>
      <c r="E3" s="21" t="s">
        <v>4</v>
      </c>
      <c r="F3" s="70"/>
      <c r="G3" s="71"/>
      <c r="H3" s="71"/>
      <c r="I3" s="71"/>
      <c r="J3" s="71"/>
      <c r="K3" s="71"/>
      <c r="L3" s="71"/>
      <c r="M3" s="71"/>
      <c r="N3" s="72"/>
    </row>
    <row r="4" spans="1:14" ht="15.75" customHeight="1">
      <c r="A4" s="25" t="s">
        <v>5</v>
      </c>
      <c r="B4" s="53" t="s">
        <v>6</v>
      </c>
      <c r="C4" s="54"/>
      <c r="D4" s="55"/>
      <c r="E4" s="59" t="s">
        <v>7</v>
      </c>
      <c r="F4" s="94"/>
      <c r="G4" s="94"/>
      <c r="H4" s="94"/>
      <c r="I4" s="94"/>
      <c r="J4" s="94"/>
      <c r="K4" s="94"/>
      <c r="L4" s="94"/>
      <c r="M4" s="94"/>
      <c r="N4" s="95"/>
    </row>
    <row r="5" spans="1:14" ht="15.75" customHeight="1">
      <c r="A5" s="25" t="s">
        <v>8</v>
      </c>
      <c r="B5" s="53"/>
      <c r="C5" s="54"/>
      <c r="D5" s="55"/>
      <c r="E5" s="76"/>
      <c r="F5" s="76"/>
      <c r="G5" s="76"/>
      <c r="H5" s="76"/>
      <c r="I5" s="76"/>
      <c r="J5" s="76"/>
      <c r="K5" s="76"/>
      <c r="L5" s="76"/>
      <c r="M5" s="76"/>
      <c r="N5" s="77"/>
    </row>
    <row r="6" spans="1:14" ht="15.75" customHeight="1">
      <c r="A6" s="25" t="s">
        <v>9</v>
      </c>
      <c r="B6" s="53"/>
      <c r="C6" s="54"/>
      <c r="D6" s="55"/>
      <c r="E6" s="78"/>
      <c r="F6" s="78"/>
      <c r="G6" s="78"/>
      <c r="H6" s="78"/>
      <c r="I6" s="78"/>
      <c r="J6" s="78"/>
      <c r="K6" s="78"/>
      <c r="L6" s="78"/>
      <c r="M6" s="78"/>
      <c r="N6" s="79"/>
    </row>
    <row r="7" spans="1:14" ht="15.75" customHeight="1">
      <c r="A7" s="25" t="s">
        <v>10</v>
      </c>
      <c r="B7" s="53"/>
      <c r="C7" s="54"/>
      <c r="D7" s="55"/>
      <c r="E7" s="78"/>
      <c r="F7" s="78"/>
      <c r="G7" s="78"/>
      <c r="H7" s="78"/>
      <c r="I7" s="78"/>
      <c r="J7" s="78"/>
      <c r="K7" s="78"/>
      <c r="L7" s="78"/>
      <c r="M7" s="78"/>
      <c r="N7" s="79"/>
    </row>
    <row r="8" spans="1:14" ht="15.75" customHeight="1">
      <c r="A8" s="25" t="s">
        <v>11</v>
      </c>
      <c r="B8" s="53"/>
      <c r="C8" s="54"/>
      <c r="D8" s="55"/>
      <c r="E8" s="78"/>
      <c r="F8" s="78"/>
      <c r="G8" s="78"/>
      <c r="H8" s="78"/>
      <c r="I8" s="78"/>
      <c r="J8" s="78"/>
      <c r="K8" s="78"/>
      <c r="L8" s="78"/>
      <c r="M8" s="78"/>
      <c r="N8" s="79"/>
    </row>
    <row r="9" spans="1:14" ht="15.75" customHeight="1">
      <c r="A9" s="26" t="s">
        <v>12</v>
      </c>
      <c r="B9" s="53"/>
      <c r="C9" s="54"/>
      <c r="D9" s="55"/>
      <c r="E9" s="78"/>
      <c r="F9" s="78"/>
      <c r="G9" s="78"/>
      <c r="H9" s="78"/>
      <c r="I9" s="78"/>
      <c r="J9" s="78"/>
      <c r="K9" s="78"/>
      <c r="L9" s="78"/>
      <c r="M9" s="78"/>
      <c r="N9" s="79"/>
    </row>
    <row r="10" spans="1:14" ht="15.75" customHeight="1" thickBot="1">
      <c r="A10" s="27" t="s">
        <v>13</v>
      </c>
      <c r="B10" s="63"/>
      <c r="C10" s="64"/>
      <c r="D10" s="65"/>
      <c r="E10" s="80"/>
      <c r="F10" s="80"/>
      <c r="G10" s="80"/>
      <c r="H10" s="80"/>
      <c r="I10" s="80"/>
      <c r="J10" s="80"/>
      <c r="K10" s="80"/>
      <c r="L10" s="80"/>
      <c r="M10" s="80"/>
      <c r="N10" s="81"/>
    </row>
    <row r="11" spans="1:14" ht="15.75" customHeight="1">
      <c r="A11" s="22" t="s">
        <v>14</v>
      </c>
      <c r="B11" s="23" t="s">
        <v>15</v>
      </c>
      <c r="C11" s="23" t="s">
        <v>16</v>
      </c>
      <c r="D11" s="23" t="s">
        <v>17</v>
      </c>
      <c r="E11" s="18" t="s">
        <v>18</v>
      </c>
      <c r="F11" s="18" t="s">
        <v>19</v>
      </c>
      <c r="G11" s="18" t="s">
        <v>20</v>
      </c>
      <c r="H11" s="18" t="s">
        <v>21</v>
      </c>
      <c r="I11" s="68" t="s">
        <v>22</v>
      </c>
      <c r="J11" s="68"/>
      <c r="K11" s="68"/>
      <c r="L11" s="68"/>
      <c r="M11" s="68"/>
      <c r="N11" s="69"/>
    </row>
    <row r="12" spans="1:14" ht="15.75" customHeight="1">
      <c r="A12" s="19"/>
      <c r="B12" s="19"/>
      <c r="C12" s="19"/>
      <c r="D12" s="19"/>
      <c r="E12" s="19"/>
      <c r="F12" s="19"/>
      <c r="G12" s="19"/>
      <c r="H12" s="19"/>
      <c r="I12" s="52"/>
      <c r="J12" s="52"/>
      <c r="K12" s="52"/>
      <c r="L12" s="52"/>
      <c r="M12" s="52"/>
      <c r="N12" s="52"/>
    </row>
    <row r="13" spans="1:14" ht="15.75" customHeight="1">
      <c r="A13" s="19"/>
      <c r="B13" s="19"/>
      <c r="C13" s="19"/>
      <c r="D13" s="19"/>
      <c r="E13" s="19"/>
      <c r="F13" s="19"/>
      <c r="G13" s="19"/>
      <c r="H13" s="19"/>
      <c r="I13" s="52"/>
      <c r="J13" s="52"/>
      <c r="K13" s="52"/>
      <c r="L13" s="52"/>
      <c r="M13" s="52"/>
      <c r="N13" s="52"/>
    </row>
    <row r="14" spans="1:14" ht="15.75" customHeight="1">
      <c r="A14" s="19"/>
      <c r="B14" s="19"/>
      <c r="C14" s="19"/>
      <c r="D14" s="19"/>
      <c r="E14" s="19"/>
      <c r="F14" s="19"/>
      <c r="G14" s="19"/>
      <c r="H14" s="19"/>
      <c r="I14" s="52"/>
      <c r="J14" s="52"/>
      <c r="K14" s="52"/>
      <c r="L14" s="52"/>
      <c r="M14" s="52"/>
      <c r="N14" s="52"/>
    </row>
    <row r="15" spans="1:14" ht="15.75" customHeight="1">
      <c r="A15" s="19"/>
      <c r="B15" s="19"/>
      <c r="C15" s="19"/>
      <c r="D15" s="19"/>
      <c r="E15" s="19"/>
      <c r="F15" s="19"/>
      <c r="G15" s="19"/>
      <c r="H15" s="19"/>
      <c r="I15" s="52"/>
      <c r="J15" s="52"/>
      <c r="K15" s="52"/>
      <c r="L15" s="52"/>
      <c r="M15" s="52"/>
      <c r="N15" s="52"/>
    </row>
    <row r="16" spans="1:14" ht="15.75" customHeight="1">
      <c r="A16" s="19"/>
      <c r="B16" s="19"/>
      <c r="C16" s="19"/>
      <c r="D16" s="19"/>
      <c r="E16" s="19"/>
      <c r="F16" s="19"/>
      <c r="G16" s="19"/>
      <c r="H16" s="19"/>
      <c r="I16" s="52"/>
      <c r="J16" s="52"/>
      <c r="K16" s="52"/>
      <c r="L16" s="52"/>
      <c r="M16" s="52"/>
      <c r="N16" s="52"/>
    </row>
    <row r="17" spans="1:14" ht="15.75" customHeight="1">
      <c r="A17" s="19"/>
      <c r="B17" s="19"/>
      <c r="C17" s="19"/>
      <c r="D17" s="19"/>
      <c r="E17" s="19"/>
      <c r="F17" s="19"/>
      <c r="G17" s="19"/>
      <c r="H17" s="19"/>
      <c r="I17" s="52"/>
      <c r="J17" s="52"/>
      <c r="K17" s="52"/>
      <c r="L17" s="52"/>
      <c r="M17" s="52"/>
      <c r="N17" s="52"/>
    </row>
    <row r="18" spans="1:14" ht="15.75" customHeight="1">
      <c r="A18" s="19"/>
      <c r="B18" s="19"/>
      <c r="C18" s="19"/>
      <c r="D18" s="19"/>
      <c r="E18" s="19"/>
      <c r="F18" s="19"/>
      <c r="G18" s="19"/>
      <c r="H18" s="19"/>
      <c r="I18" s="52"/>
      <c r="J18" s="52"/>
      <c r="K18" s="52"/>
      <c r="L18" s="52"/>
      <c r="M18" s="52"/>
      <c r="N18" s="52"/>
    </row>
    <row r="19" spans="1:14" ht="15.75" customHeight="1">
      <c r="A19" s="19"/>
      <c r="B19" s="19"/>
      <c r="C19" s="19"/>
      <c r="D19" s="19"/>
      <c r="E19" s="19"/>
      <c r="F19" s="19"/>
      <c r="G19" s="19"/>
      <c r="H19" s="19"/>
      <c r="I19" s="52"/>
      <c r="J19" s="52"/>
      <c r="K19" s="52"/>
      <c r="L19" s="52"/>
      <c r="M19" s="52"/>
      <c r="N19" s="52"/>
    </row>
    <row r="20" spans="1:14" ht="15.75" customHeight="1">
      <c r="A20" s="19"/>
      <c r="B20" s="19"/>
      <c r="C20" s="19"/>
      <c r="D20" s="19"/>
      <c r="E20" s="19"/>
      <c r="F20" s="19"/>
      <c r="G20" s="19"/>
      <c r="H20" s="19"/>
      <c r="I20" s="52"/>
      <c r="J20" s="52"/>
      <c r="K20" s="52"/>
      <c r="L20" s="52"/>
      <c r="M20" s="52"/>
      <c r="N20" s="52"/>
    </row>
    <row r="21" spans="1:14" ht="15.75" customHeight="1">
      <c r="A21" s="19"/>
      <c r="B21" s="19"/>
      <c r="C21" s="19"/>
      <c r="D21" s="19"/>
      <c r="E21" s="19"/>
      <c r="F21" s="19"/>
      <c r="G21" s="19"/>
      <c r="H21" s="19"/>
      <c r="I21" s="52"/>
      <c r="J21" s="52"/>
      <c r="K21" s="52"/>
      <c r="L21" s="52"/>
      <c r="M21" s="52"/>
      <c r="N21" s="52"/>
    </row>
    <row r="22" spans="1:14" ht="15.75" customHeight="1">
      <c r="A22" s="19"/>
      <c r="B22" s="19"/>
      <c r="C22" s="19"/>
      <c r="D22" s="19"/>
      <c r="E22" s="19"/>
      <c r="F22" s="19"/>
      <c r="G22" s="19"/>
      <c r="H22" s="19"/>
      <c r="I22" s="52"/>
      <c r="J22" s="52"/>
      <c r="K22" s="52"/>
      <c r="L22" s="52"/>
      <c r="M22" s="52"/>
      <c r="N22" s="52"/>
    </row>
    <row r="23" spans="1:14" ht="15.75" customHeight="1">
      <c r="A23" s="19"/>
      <c r="B23" s="19"/>
      <c r="C23" s="19"/>
      <c r="D23" s="19"/>
      <c r="E23" s="19"/>
      <c r="F23" s="19"/>
      <c r="G23" s="19"/>
      <c r="H23" s="19"/>
      <c r="I23" s="52"/>
      <c r="J23" s="52"/>
      <c r="K23" s="52"/>
      <c r="L23" s="52"/>
      <c r="M23" s="52"/>
      <c r="N23" s="52"/>
    </row>
    <row r="24" spans="1:14" ht="15.75" customHeight="1">
      <c r="A24" s="19"/>
      <c r="B24" s="19"/>
      <c r="C24" s="19"/>
      <c r="D24" s="19"/>
      <c r="E24" s="19"/>
      <c r="F24" s="19"/>
      <c r="G24" s="19"/>
      <c r="H24" s="19"/>
      <c r="I24" s="52"/>
      <c r="J24" s="52"/>
      <c r="K24" s="52"/>
      <c r="L24" s="52"/>
      <c r="M24" s="52"/>
      <c r="N24" s="52"/>
    </row>
    <row r="25" spans="1:14" ht="15.75" customHeight="1">
      <c r="A25" s="19"/>
      <c r="B25" s="19"/>
      <c r="C25" s="19"/>
      <c r="D25" s="19"/>
      <c r="E25" s="19"/>
      <c r="F25" s="19"/>
      <c r="G25" s="19"/>
      <c r="H25" s="19"/>
      <c r="I25" s="52"/>
      <c r="J25" s="52"/>
      <c r="K25" s="52"/>
      <c r="L25" s="52"/>
      <c r="M25" s="52"/>
      <c r="N25" s="52"/>
    </row>
    <row r="26" spans="1:14" ht="15.75" customHeight="1">
      <c r="A26" s="19"/>
      <c r="B26" s="19"/>
      <c r="C26" s="19"/>
      <c r="D26" s="19"/>
      <c r="E26" s="19"/>
      <c r="F26" s="19"/>
      <c r="G26" s="19"/>
      <c r="H26" s="19"/>
      <c r="I26" s="52"/>
      <c r="J26" s="52"/>
      <c r="K26" s="52"/>
      <c r="L26" s="52"/>
      <c r="M26" s="52"/>
      <c r="N26" s="52"/>
    </row>
    <row r="27" spans="1:14" ht="15.75" customHeight="1">
      <c r="A27" s="19"/>
      <c r="B27" s="19"/>
      <c r="C27" s="19"/>
      <c r="D27" s="19"/>
      <c r="E27" s="19"/>
      <c r="F27" s="19"/>
      <c r="G27" s="19"/>
      <c r="H27" s="19"/>
      <c r="I27" s="52"/>
      <c r="J27" s="52"/>
      <c r="K27" s="52"/>
      <c r="L27" s="52"/>
      <c r="M27" s="52"/>
      <c r="N27" s="52"/>
    </row>
    <row r="28" spans="1:14" ht="15.75" customHeight="1">
      <c r="A28" s="19"/>
      <c r="B28" s="19"/>
      <c r="C28" s="19"/>
      <c r="D28" s="19"/>
      <c r="E28" s="19"/>
      <c r="F28" s="19"/>
      <c r="G28" s="19"/>
      <c r="H28" s="19"/>
      <c r="I28" s="52"/>
      <c r="J28" s="52"/>
      <c r="K28" s="52"/>
      <c r="L28" s="52"/>
      <c r="M28" s="52"/>
      <c r="N28" s="52"/>
    </row>
    <row r="29" spans="1:14" ht="15.75" customHeight="1">
      <c r="A29" s="19"/>
      <c r="B29" s="19"/>
      <c r="C29" s="19"/>
      <c r="D29" s="19"/>
      <c r="E29" s="19"/>
      <c r="F29" s="19"/>
      <c r="G29" s="19"/>
      <c r="H29" s="19"/>
      <c r="I29" s="52"/>
      <c r="J29" s="52"/>
      <c r="K29" s="52"/>
      <c r="L29" s="52"/>
      <c r="M29" s="52"/>
      <c r="N29" s="52"/>
    </row>
    <row r="30" spans="1:14" ht="15.75" customHeight="1">
      <c r="A30" s="19"/>
      <c r="B30" s="19"/>
      <c r="C30" s="19"/>
      <c r="D30" s="19"/>
      <c r="E30" s="19"/>
      <c r="F30" s="19"/>
      <c r="G30" s="19"/>
      <c r="H30" s="19"/>
      <c r="I30" s="52"/>
      <c r="J30" s="52"/>
      <c r="K30" s="52"/>
      <c r="L30" s="52"/>
      <c r="M30" s="52"/>
      <c r="N30" s="52"/>
    </row>
    <row r="31" spans="1:14" ht="15.75" customHeight="1">
      <c r="A31" s="19"/>
      <c r="B31" s="19"/>
      <c r="C31" s="19"/>
      <c r="D31" s="19"/>
      <c r="E31" s="19"/>
      <c r="F31" s="19"/>
      <c r="G31" s="19"/>
      <c r="H31" s="19"/>
      <c r="I31" s="52"/>
      <c r="J31" s="52"/>
      <c r="K31" s="52"/>
      <c r="L31" s="52"/>
      <c r="M31" s="52"/>
      <c r="N31" s="52"/>
    </row>
    <row r="32" spans="1:14" ht="15.75" customHeight="1">
      <c r="A32" s="19"/>
      <c r="B32" s="19"/>
      <c r="C32" s="19"/>
      <c r="D32" s="19"/>
      <c r="E32" s="19"/>
      <c r="F32" s="19"/>
      <c r="G32" s="19"/>
      <c r="H32" s="19"/>
      <c r="I32" s="52"/>
      <c r="J32" s="52"/>
      <c r="K32" s="52"/>
      <c r="L32" s="52"/>
      <c r="M32" s="52"/>
      <c r="N32" s="52"/>
    </row>
    <row r="33" spans="1:14" ht="15.75" customHeight="1">
      <c r="A33" s="19"/>
      <c r="B33" s="19"/>
      <c r="C33" s="19"/>
      <c r="D33" s="19"/>
      <c r="E33" s="19"/>
      <c r="F33" s="19"/>
      <c r="G33" s="19"/>
      <c r="H33" s="19"/>
      <c r="I33" s="52"/>
      <c r="J33" s="52"/>
      <c r="K33" s="52"/>
      <c r="L33" s="52"/>
      <c r="M33" s="52"/>
      <c r="N33" s="52"/>
    </row>
    <row r="34" spans="1:14" ht="15.75" customHeight="1">
      <c r="A34" s="19"/>
      <c r="B34" s="19"/>
      <c r="C34" s="19"/>
      <c r="D34" s="19"/>
      <c r="E34" s="19"/>
      <c r="F34" s="19"/>
      <c r="G34" s="19"/>
      <c r="H34" s="19"/>
      <c r="I34" s="52"/>
      <c r="J34" s="52"/>
      <c r="K34" s="52"/>
      <c r="L34" s="52"/>
      <c r="M34" s="52"/>
      <c r="N34" s="52"/>
    </row>
    <row r="35" spans="1:14" ht="15.75" customHeight="1">
      <c r="A35" s="19"/>
      <c r="B35" s="19"/>
      <c r="C35" s="19"/>
      <c r="D35" s="19"/>
      <c r="E35" s="19"/>
      <c r="F35" s="19"/>
      <c r="G35" s="19"/>
      <c r="H35" s="19"/>
      <c r="I35" s="52"/>
      <c r="J35" s="52"/>
      <c r="K35" s="52"/>
      <c r="L35" s="52"/>
      <c r="M35" s="52"/>
      <c r="N35" s="52"/>
    </row>
    <row r="36" spans="1:14" ht="15.75" customHeight="1">
      <c r="A36" s="19"/>
      <c r="B36" s="19"/>
      <c r="C36" s="19"/>
      <c r="D36" s="19"/>
      <c r="E36" s="19"/>
      <c r="F36" s="19"/>
      <c r="G36" s="19"/>
      <c r="H36" s="19"/>
      <c r="I36" s="52"/>
      <c r="J36" s="52"/>
      <c r="K36" s="52"/>
      <c r="L36" s="52"/>
      <c r="M36" s="52"/>
      <c r="N36" s="52"/>
    </row>
    <row r="37" spans="1:14" ht="15.75" customHeight="1">
      <c r="A37" s="19"/>
      <c r="B37" s="19"/>
      <c r="C37" s="19"/>
      <c r="D37" s="19"/>
      <c r="E37" s="19"/>
      <c r="F37" s="19"/>
      <c r="G37" s="19"/>
      <c r="H37" s="19"/>
      <c r="I37" s="52"/>
      <c r="J37" s="52"/>
      <c r="K37" s="52"/>
      <c r="L37" s="52"/>
      <c r="M37" s="52"/>
      <c r="N37" s="52"/>
    </row>
    <row r="38" spans="1:14" ht="15.75" customHeight="1">
      <c r="A38" s="19"/>
      <c r="B38" s="19"/>
      <c r="C38" s="19"/>
      <c r="D38" s="19"/>
      <c r="E38" s="19"/>
      <c r="F38" s="19"/>
      <c r="G38" s="19"/>
      <c r="H38" s="19"/>
      <c r="I38" s="52"/>
      <c r="J38" s="52"/>
      <c r="K38" s="52"/>
      <c r="L38" s="52"/>
      <c r="M38" s="52"/>
      <c r="N38" s="52"/>
    </row>
    <row r="39" spans="1:14" ht="15.75" customHeight="1">
      <c r="A39" s="7"/>
      <c r="B39" s="8"/>
      <c r="C39" s="8"/>
      <c r="D39" s="8"/>
      <c r="E39" s="19"/>
      <c r="F39" s="8"/>
      <c r="G39" s="8"/>
      <c r="H39" s="8"/>
      <c r="I39" s="47"/>
      <c r="J39" s="48"/>
      <c r="K39" s="48"/>
      <c r="L39" s="48"/>
      <c r="M39" s="48"/>
      <c r="N39" s="49"/>
    </row>
    <row r="40" spans="1:14" ht="15.75" customHeight="1">
      <c r="A40" s="9"/>
      <c r="B40" s="8"/>
      <c r="C40" s="10"/>
      <c r="D40" s="8"/>
      <c r="E40" s="19"/>
      <c r="F40" s="10"/>
      <c r="G40" s="10"/>
      <c r="H40" s="10"/>
      <c r="I40" s="56"/>
      <c r="J40" s="57"/>
      <c r="K40" s="57"/>
      <c r="L40" s="57"/>
      <c r="M40" s="57"/>
      <c r="N40" s="58"/>
    </row>
    <row r="41" spans="1:14" ht="15.75" customHeight="1">
      <c r="A41" s="7"/>
      <c r="B41" s="8"/>
      <c r="C41" s="10"/>
      <c r="D41" s="8"/>
      <c r="E41" s="19"/>
      <c r="F41" s="10"/>
      <c r="G41" s="10"/>
      <c r="H41" s="10"/>
      <c r="I41" s="56"/>
      <c r="J41" s="57"/>
      <c r="K41" s="57"/>
      <c r="L41" s="57"/>
      <c r="M41" s="57"/>
      <c r="N41" s="58"/>
    </row>
    <row r="42" spans="1:14" ht="15.75" customHeight="1">
      <c r="A42" s="7"/>
      <c r="B42" s="8"/>
      <c r="C42" s="10"/>
      <c r="D42" s="8"/>
      <c r="E42" s="19"/>
      <c r="F42" s="10"/>
      <c r="G42" s="10"/>
      <c r="H42" s="10"/>
      <c r="I42" s="56"/>
      <c r="J42" s="57"/>
      <c r="K42" s="57"/>
      <c r="L42" s="57"/>
      <c r="M42" s="57"/>
      <c r="N42" s="58"/>
    </row>
    <row r="43" spans="1:14" ht="15.75" customHeight="1">
      <c r="A43" s="9"/>
      <c r="B43" s="8"/>
      <c r="C43" s="10"/>
      <c r="D43" s="8"/>
      <c r="E43" s="19"/>
      <c r="F43" s="10"/>
      <c r="G43" s="10"/>
      <c r="H43" s="10"/>
      <c r="I43" s="56"/>
      <c r="J43" s="57"/>
      <c r="K43" s="57"/>
      <c r="L43" s="57"/>
      <c r="M43" s="57"/>
      <c r="N43" s="58"/>
    </row>
    <row r="44" spans="1:14" ht="15.75" customHeight="1">
      <c r="A44" s="7"/>
      <c r="B44" s="8"/>
      <c r="C44" s="10"/>
      <c r="D44" s="8"/>
      <c r="E44" s="19"/>
      <c r="F44" s="10"/>
      <c r="G44" s="10"/>
      <c r="H44" s="10"/>
      <c r="I44" s="56"/>
      <c r="J44" s="57"/>
      <c r="K44" s="57"/>
      <c r="L44" s="57"/>
      <c r="M44" s="57"/>
      <c r="N44" s="58"/>
    </row>
    <row r="45" spans="1:14" ht="15.75" customHeight="1">
      <c r="A45" s="7"/>
      <c r="B45" s="8"/>
      <c r="C45" s="10"/>
      <c r="D45" s="8"/>
      <c r="E45" s="19"/>
      <c r="F45" s="10"/>
      <c r="G45" s="10"/>
      <c r="H45" s="10"/>
      <c r="I45" s="56"/>
      <c r="J45" s="57"/>
      <c r="K45" s="57"/>
      <c r="L45" s="57"/>
      <c r="M45" s="57"/>
      <c r="N45" s="58"/>
    </row>
    <row r="46" spans="1:14" ht="15.75" customHeight="1">
      <c r="A46" s="9"/>
      <c r="B46" s="8"/>
      <c r="C46" s="8"/>
      <c r="D46" s="8"/>
      <c r="E46" s="19"/>
      <c r="F46" s="10"/>
      <c r="G46" s="10"/>
      <c r="H46" s="10"/>
      <c r="I46" s="56"/>
      <c r="J46" s="57"/>
      <c r="K46" s="57"/>
      <c r="L46" s="57"/>
      <c r="M46" s="57"/>
      <c r="N46" s="58"/>
    </row>
    <row r="47" spans="1:14" ht="15.75" customHeight="1">
      <c r="A47" s="7"/>
      <c r="B47" s="8"/>
      <c r="C47" s="10"/>
      <c r="D47" s="8"/>
      <c r="E47" s="19"/>
      <c r="F47" s="10"/>
      <c r="G47" s="10"/>
      <c r="H47" s="10"/>
      <c r="I47" s="56"/>
      <c r="J47" s="57"/>
      <c r="K47" s="57"/>
      <c r="L47" s="57"/>
      <c r="M47" s="57"/>
      <c r="N47" s="58"/>
    </row>
    <row r="48" spans="1:14" ht="15.75" customHeight="1">
      <c r="A48" s="7"/>
      <c r="B48" s="8"/>
      <c r="C48" s="10"/>
      <c r="D48" s="8"/>
      <c r="E48" s="19"/>
      <c r="F48" s="10"/>
      <c r="G48" s="10"/>
      <c r="H48" s="10"/>
      <c r="I48" s="56"/>
      <c r="J48" s="57"/>
      <c r="K48" s="57"/>
      <c r="L48" s="57"/>
      <c r="M48" s="57"/>
      <c r="N48" s="58"/>
    </row>
    <row r="49" spans="1:14" ht="15.75" customHeight="1">
      <c r="A49" s="9"/>
      <c r="B49" s="8"/>
      <c r="C49" s="10"/>
      <c r="D49" s="8"/>
      <c r="E49" s="19"/>
      <c r="F49" s="10"/>
      <c r="G49" s="10"/>
      <c r="H49" s="10"/>
      <c r="I49" s="56"/>
      <c r="J49" s="57"/>
      <c r="K49" s="57"/>
      <c r="L49" s="57"/>
      <c r="M49" s="57"/>
      <c r="N49" s="58"/>
    </row>
    <row r="50" spans="1:14" ht="15.75" customHeight="1">
      <c r="A50" s="7"/>
      <c r="B50" s="8"/>
      <c r="C50" s="10"/>
      <c r="D50" s="8"/>
      <c r="E50" s="19"/>
      <c r="F50" s="10"/>
      <c r="G50" s="10"/>
      <c r="H50" s="10"/>
      <c r="I50" s="56"/>
      <c r="J50" s="57"/>
      <c r="K50" s="57"/>
      <c r="L50" s="57"/>
      <c r="M50" s="57"/>
      <c r="N50" s="58"/>
    </row>
    <row r="51" spans="1:14" ht="15.75" customHeight="1">
      <c r="A51" s="7"/>
      <c r="B51" s="8"/>
      <c r="C51" s="8"/>
      <c r="D51" s="8"/>
      <c r="E51" s="19"/>
      <c r="F51" s="10"/>
      <c r="G51" s="10"/>
      <c r="H51" s="10"/>
      <c r="I51" s="56"/>
      <c r="J51" s="57"/>
      <c r="K51" s="57"/>
      <c r="L51" s="57"/>
      <c r="M51" s="57"/>
      <c r="N51" s="58"/>
    </row>
    <row r="52" spans="1:14" ht="15.75" customHeight="1">
      <c r="A52" s="9"/>
      <c r="B52" s="8"/>
      <c r="C52" s="10"/>
      <c r="D52" s="8"/>
      <c r="E52" s="19"/>
      <c r="F52" s="10"/>
      <c r="G52" s="10"/>
      <c r="H52" s="10"/>
      <c r="I52" s="56"/>
      <c r="J52" s="57"/>
      <c r="K52" s="57"/>
      <c r="L52" s="57"/>
      <c r="M52" s="57"/>
      <c r="N52" s="58"/>
    </row>
    <row r="53" spans="1:14" ht="15.75" customHeight="1">
      <c r="A53" s="7"/>
      <c r="B53" s="8"/>
      <c r="C53" s="10"/>
      <c r="D53" s="8"/>
      <c r="E53" s="19"/>
      <c r="F53" s="10"/>
      <c r="G53" s="10"/>
      <c r="H53" s="10"/>
      <c r="I53" s="56"/>
      <c r="J53" s="57"/>
      <c r="K53" s="57"/>
      <c r="L53" s="57"/>
      <c r="M53" s="57"/>
      <c r="N53" s="58"/>
    </row>
    <row r="54" spans="1:14" ht="15.75" customHeight="1">
      <c r="A54" s="7"/>
      <c r="B54" s="8"/>
      <c r="C54" s="10"/>
      <c r="D54" s="8"/>
      <c r="E54" s="19"/>
      <c r="F54" s="10"/>
      <c r="G54" s="10"/>
      <c r="H54" s="10"/>
      <c r="I54" s="56"/>
      <c r="J54" s="57"/>
      <c r="K54" s="57"/>
      <c r="L54" s="57"/>
      <c r="M54" s="57"/>
      <c r="N54" s="58"/>
    </row>
    <row r="55" spans="1:14" ht="15.75" customHeight="1">
      <c r="A55" s="9"/>
      <c r="B55" s="8"/>
      <c r="C55" s="10"/>
      <c r="D55" s="8"/>
      <c r="E55" s="19"/>
      <c r="F55" s="10"/>
      <c r="G55" s="10"/>
      <c r="H55" s="10"/>
      <c r="I55" s="56"/>
      <c r="J55" s="57"/>
      <c r="K55" s="57"/>
      <c r="L55" s="57"/>
      <c r="M55" s="57"/>
      <c r="N55" s="58"/>
    </row>
    <row r="56" spans="1:14" ht="15.75" customHeight="1">
      <c r="A56" s="7"/>
      <c r="B56" s="8"/>
      <c r="C56" s="10"/>
      <c r="D56" s="8"/>
      <c r="E56" s="19"/>
      <c r="F56" s="10"/>
      <c r="G56" s="10"/>
      <c r="H56" s="10"/>
      <c r="I56" s="56"/>
      <c r="J56" s="57"/>
      <c r="K56" s="57"/>
      <c r="L56" s="57"/>
      <c r="M56" s="57"/>
      <c r="N56" s="58"/>
    </row>
    <row r="57" spans="1:14" ht="15.75" customHeight="1">
      <c r="A57" s="7"/>
      <c r="B57" s="8"/>
      <c r="C57" s="10"/>
      <c r="D57" s="8"/>
      <c r="E57" s="19"/>
      <c r="F57" s="10"/>
      <c r="G57" s="10"/>
      <c r="H57" s="10"/>
      <c r="I57" s="56"/>
      <c r="J57" s="57"/>
      <c r="K57" s="57"/>
      <c r="L57" s="57"/>
      <c r="M57" s="57"/>
      <c r="N57" s="58"/>
    </row>
    <row r="58" spans="1:14" ht="15.75" customHeight="1">
      <c r="A58" s="9"/>
      <c r="B58" s="8"/>
      <c r="C58" s="10"/>
      <c r="D58" s="8"/>
      <c r="E58" s="19"/>
      <c r="F58" s="10"/>
      <c r="G58" s="10"/>
      <c r="H58" s="10"/>
      <c r="I58" s="56"/>
      <c r="J58" s="57"/>
      <c r="K58" s="57"/>
      <c r="L58" s="57"/>
      <c r="M58" s="57"/>
      <c r="N58" s="58"/>
    </row>
    <row r="59" spans="1:14" ht="15.75" customHeight="1">
      <c r="A59" s="7"/>
      <c r="B59" s="8"/>
      <c r="C59" s="10"/>
      <c r="D59" s="8"/>
      <c r="E59" s="19"/>
      <c r="F59" s="10"/>
      <c r="G59" s="10"/>
      <c r="H59" s="10"/>
      <c r="I59" s="56"/>
      <c r="J59" s="57"/>
      <c r="K59" s="57"/>
      <c r="L59" s="57"/>
      <c r="M59" s="57"/>
      <c r="N59" s="58"/>
    </row>
    <row r="60" spans="1:14" ht="15.75" customHeight="1">
      <c r="A60" s="7"/>
      <c r="B60" s="8"/>
      <c r="C60" s="10"/>
      <c r="D60" s="8"/>
      <c r="E60" s="19"/>
      <c r="F60" s="10"/>
      <c r="G60" s="10"/>
      <c r="H60" s="10"/>
      <c r="I60" s="56"/>
      <c r="J60" s="57"/>
      <c r="K60" s="57"/>
      <c r="L60" s="57"/>
      <c r="M60" s="57"/>
      <c r="N60" s="58"/>
    </row>
    <row r="61" spans="1:14" ht="15.75" customHeight="1">
      <c r="A61" s="9"/>
      <c r="B61" s="8"/>
      <c r="C61" s="10"/>
      <c r="D61" s="8"/>
      <c r="E61" s="19"/>
      <c r="F61" s="10"/>
      <c r="G61" s="10"/>
      <c r="H61" s="10"/>
      <c r="I61" s="56"/>
      <c r="J61" s="57"/>
      <c r="K61" s="57"/>
      <c r="L61" s="57"/>
      <c r="M61" s="57"/>
      <c r="N61" s="58"/>
    </row>
    <row r="62" spans="1:14" ht="15.75" customHeight="1">
      <c r="A62" s="7"/>
      <c r="B62" s="10"/>
      <c r="C62" s="10"/>
      <c r="D62" s="8"/>
      <c r="E62" s="19"/>
      <c r="F62" s="10"/>
      <c r="G62" s="10"/>
      <c r="H62" s="10"/>
      <c r="I62" s="56"/>
      <c r="J62" s="57"/>
      <c r="K62" s="57"/>
      <c r="L62" s="57"/>
      <c r="M62" s="57"/>
      <c r="N62" s="58"/>
    </row>
    <row r="63" spans="1:14" ht="15.75" customHeight="1">
      <c r="A63" s="7"/>
      <c r="B63" s="10"/>
      <c r="C63" s="8"/>
      <c r="D63" s="8"/>
      <c r="E63" s="19"/>
      <c r="F63" s="10"/>
      <c r="G63" s="10"/>
      <c r="H63" s="10"/>
      <c r="I63" s="56"/>
      <c r="J63" s="57"/>
      <c r="K63" s="57"/>
      <c r="L63" s="57"/>
      <c r="M63" s="57"/>
      <c r="N63" s="58"/>
    </row>
    <row r="64" spans="1:14" ht="15.75" customHeight="1">
      <c r="A64" s="9"/>
      <c r="B64" s="10"/>
      <c r="C64" s="10"/>
      <c r="D64" s="8"/>
      <c r="E64" s="19"/>
      <c r="F64" s="10"/>
      <c r="G64" s="10"/>
      <c r="H64" s="10"/>
      <c r="I64" s="50"/>
      <c r="J64" s="50"/>
      <c r="K64" s="50"/>
      <c r="L64" s="50"/>
      <c r="M64" s="50"/>
      <c r="N64" s="51"/>
    </row>
    <row r="65" spans="1:14" ht="15.75" customHeight="1">
      <c r="A65" s="7"/>
      <c r="B65" s="10"/>
      <c r="C65" s="10"/>
      <c r="D65" s="8"/>
      <c r="E65" s="19"/>
      <c r="F65" s="10"/>
      <c r="G65" s="10"/>
      <c r="H65" s="10"/>
      <c r="I65" s="50"/>
      <c r="J65" s="50"/>
      <c r="K65" s="50"/>
      <c r="L65" s="50"/>
      <c r="M65" s="50"/>
      <c r="N65" s="51"/>
    </row>
    <row r="66" spans="1:14">
      <c r="A66" s="7"/>
      <c r="B66" s="10"/>
      <c r="C66" s="10"/>
      <c r="D66" s="8"/>
      <c r="E66" s="19"/>
      <c r="F66" s="10"/>
      <c r="G66" s="10"/>
      <c r="H66" s="10"/>
      <c r="I66" s="50"/>
      <c r="J66" s="50"/>
      <c r="K66" s="50"/>
      <c r="L66" s="50"/>
      <c r="M66" s="50"/>
      <c r="N66" s="51"/>
    </row>
    <row r="67" spans="1:14">
      <c r="A67" s="9"/>
      <c r="B67" s="10"/>
      <c r="C67" s="10"/>
      <c r="D67" s="8"/>
      <c r="E67" s="19"/>
      <c r="F67" s="10"/>
      <c r="G67" s="10"/>
      <c r="H67" s="10"/>
      <c r="I67" s="50"/>
      <c r="J67" s="50"/>
      <c r="K67" s="50"/>
      <c r="L67" s="50"/>
      <c r="M67" s="50"/>
      <c r="N67" s="51"/>
    </row>
    <row r="68" spans="1:14">
      <c r="A68" s="7"/>
      <c r="B68" s="10"/>
      <c r="C68" s="10"/>
      <c r="D68" s="8"/>
      <c r="E68" s="19"/>
      <c r="F68" s="10"/>
      <c r="G68" s="10"/>
      <c r="H68" s="10"/>
      <c r="I68" s="50"/>
      <c r="J68" s="50"/>
      <c r="K68" s="50"/>
      <c r="L68" s="50"/>
      <c r="M68" s="50"/>
      <c r="N68" s="51"/>
    </row>
    <row r="69" spans="1:14">
      <c r="A69" s="7"/>
      <c r="B69" s="10"/>
      <c r="C69" s="10"/>
      <c r="D69" s="8"/>
      <c r="E69" s="19"/>
      <c r="F69" s="10"/>
      <c r="G69" s="10"/>
      <c r="H69" s="10"/>
      <c r="I69" s="50"/>
      <c r="J69" s="50"/>
      <c r="K69" s="50"/>
      <c r="L69" s="50"/>
      <c r="M69" s="50"/>
      <c r="N69" s="51"/>
    </row>
    <row r="70" spans="1:14">
      <c r="A70" s="9"/>
      <c r="B70" s="10"/>
      <c r="C70" s="10"/>
      <c r="D70" s="8"/>
      <c r="E70" s="19"/>
      <c r="F70" s="10"/>
      <c r="G70" s="10"/>
      <c r="H70" s="10"/>
      <c r="I70" s="50"/>
      <c r="J70" s="50"/>
      <c r="K70" s="50"/>
      <c r="L70" s="50"/>
      <c r="M70" s="50"/>
      <c r="N70" s="51"/>
    </row>
    <row r="71" spans="1:14">
      <c r="A71" s="7"/>
      <c r="B71" s="8"/>
      <c r="C71" s="8"/>
      <c r="D71" s="8"/>
      <c r="E71" s="19"/>
      <c r="F71" s="8"/>
      <c r="G71" s="8"/>
      <c r="H71" s="8"/>
      <c r="I71" s="47"/>
      <c r="J71" s="48"/>
      <c r="K71" s="48"/>
      <c r="L71" s="48"/>
      <c r="M71" s="48"/>
      <c r="N71" s="49"/>
    </row>
  </sheetData>
  <mergeCells count="75">
    <mergeCell ref="I65:N65"/>
    <mergeCell ref="I57:N57"/>
    <mergeCell ref="I58:N58"/>
    <mergeCell ref="I49:N49"/>
    <mergeCell ref="I50:N50"/>
    <mergeCell ref="I51:N51"/>
    <mergeCell ref="I52:N52"/>
    <mergeCell ref="I60:N60"/>
    <mergeCell ref="I61:N61"/>
    <mergeCell ref="I62:N62"/>
    <mergeCell ref="I63:N63"/>
    <mergeCell ref="I64:N64"/>
    <mergeCell ref="I59:N59"/>
    <mergeCell ref="I53:N53"/>
    <mergeCell ref="I54:N54"/>
    <mergeCell ref="I55:N55"/>
    <mergeCell ref="I56:N56"/>
    <mergeCell ref="I44:N44"/>
    <mergeCell ref="I45:N45"/>
    <mergeCell ref="I46:N46"/>
    <mergeCell ref="I47:N47"/>
    <mergeCell ref="I48:N48"/>
    <mergeCell ref="I43:N43"/>
    <mergeCell ref="A1:N1"/>
    <mergeCell ref="I11:N11"/>
    <mergeCell ref="F3:N3"/>
    <mergeCell ref="F2:N2"/>
    <mergeCell ref="E5:N10"/>
    <mergeCell ref="B3:D3"/>
    <mergeCell ref="I15:N15"/>
    <mergeCell ref="I39:N39"/>
    <mergeCell ref="I40:N40"/>
    <mergeCell ref="I42:N42"/>
    <mergeCell ref="I21:N21"/>
    <mergeCell ref="I14:N14"/>
    <mergeCell ref="B5:D5"/>
    <mergeCell ref="I18:N18"/>
    <mergeCell ref="I13:N13"/>
    <mergeCell ref="I19:N19"/>
    <mergeCell ref="I20:N20"/>
    <mergeCell ref="I16:N16"/>
    <mergeCell ref="I12:N12"/>
    <mergeCell ref="B8:D8"/>
    <mergeCell ref="B7:D7"/>
    <mergeCell ref="B6:D6"/>
    <mergeCell ref="I41:N41"/>
    <mergeCell ref="E4:N4"/>
    <mergeCell ref="B2:D2"/>
    <mergeCell ref="B10:D10"/>
    <mergeCell ref="B9:D9"/>
    <mergeCell ref="B4:D4"/>
    <mergeCell ref="I17:N17"/>
    <mergeCell ref="I24:N24"/>
    <mergeCell ref="I25:N25"/>
    <mergeCell ref="I28:N28"/>
    <mergeCell ref="I29:N29"/>
    <mergeCell ref="I26:N26"/>
    <mergeCell ref="I27:N27"/>
    <mergeCell ref="I22:N22"/>
    <mergeCell ref="I23:N23"/>
    <mergeCell ref="I30:N30"/>
    <mergeCell ref="I36:N36"/>
    <mergeCell ref="I37:N37"/>
    <mergeCell ref="I31:N31"/>
    <mergeCell ref="I38:N38"/>
    <mergeCell ref="I34:N34"/>
    <mergeCell ref="I35:N35"/>
    <mergeCell ref="I32:N32"/>
    <mergeCell ref="I33:N33"/>
    <mergeCell ref="I71:N71"/>
    <mergeCell ref="I66:N66"/>
    <mergeCell ref="I67:N67"/>
    <mergeCell ref="I68:N68"/>
    <mergeCell ref="I69:N69"/>
    <mergeCell ref="I70:N70"/>
  </mergeCells>
  <phoneticPr fontId="1"/>
  <dataValidations count="2">
    <dataValidation type="list" allowBlank="1" showInputMessage="1" showErrorMessage="1" sqref="D12:D71" xr:uid="{22F602FB-2749-4E8F-828A-36105AAEA27E}">
      <formula1>"1,2,3,4,5,6"</formula1>
    </dataValidation>
    <dataValidation type="list" allowBlank="1" showInputMessage="1" showErrorMessage="1" sqref="E12:E71" xr:uid="{4F8CBBD7-FBED-44B6-B65F-AB3B07A6A984}">
      <formula1>"OH,MB,OP,S,L,RS"</formula1>
    </dataValidation>
  </dataValidations>
  <pageMargins left="0.78740157480314965" right="0.78740157480314965" top="0.39370078740157483" bottom="0.39370078740157483" header="0.31496062992125984" footer="0.31496062992125984"/>
  <pageSetup paperSize="9" scale="74" orientation="landscape" horizontalDpi="4294967293" r:id="rId1"/>
  <headerFooter alignWithMargins="0"/>
  <rowBreaks count="1" manualBreakCount="1">
    <brk id="38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79998168889431442"/>
  </sheetPr>
  <dimension ref="A1:M62"/>
  <sheetViews>
    <sheetView view="pageBreakPreview" topLeftCell="A23" zoomScale="109" zoomScaleNormal="100" zoomScaleSheetLayoutView="115" zoomScalePageLayoutView="91" workbookViewId="0">
      <selection activeCell="A30" sqref="A30"/>
    </sheetView>
  </sheetViews>
  <sheetFormatPr defaultColWidth="9" defaultRowHeight="12.75"/>
  <cols>
    <col min="1" max="1" width="1.5703125" style="1" customWidth="1"/>
    <col min="2" max="2" width="12.42578125" style="1" customWidth="1"/>
    <col min="3" max="3" width="2.42578125" style="1" customWidth="1"/>
    <col min="4" max="4" width="12.42578125" style="1" customWidth="1"/>
    <col min="5" max="5" width="2.42578125" style="1" customWidth="1"/>
    <col min="6" max="6" width="12.42578125" style="1" customWidth="1"/>
    <col min="7" max="7" width="2.42578125" style="1" customWidth="1"/>
    <col min="8" max="8" width="12.42578125" style="1" customWidth="1"/>
    <col min="9" max="9" width="2.140625" style="1" customWidth="1"/>
    <col min="10" max="10" width="12.42578125" style="1" customWidth="1"/>
    <col min="11" max="11" width="2.42578125" style="1" customWidth="1"/>
    <col min="12" max="12" width="12.42578125" style="1" customWidth="1"/>
    <col min="13" max="13" width="1.42578125" style="1" customWidth="1"/>
    <col min="14" max="16384" width="9" style="1"/>
  </cols>
  <sheetData>
    <row r="1" spans="1:13" ht="21">
      <c r="A1" s="3"/>
      <c r="B1" s="4" t="s">
        <v>23</v>
      </c>
    </row>
    <row r="2" spans="1:13" ht="21">
      <c r="A2" s="4"/>
      <c r="B2" s="4"/>
    </row>
    <row r="3" spans="1:13" ht="62.45" customHeight="1">
      <c r="A3" s="39"/>
      <c r="B3" s="86" t="str">
        <f>エントリー表・１部!B4</f>
        <v>1部　位</v>
      </c>
      <c r="C3" s="86"/>
      <c r="D3" s="93">
        <f>エントリー表・１部!B2</f>
        <v>0</v>
      </c>
      <c r="E3" s="93"/>
      <c r="F3" s="93"/>
      <c r="G3" s="93"/>
      <c r="H3" s="93"/>
      <c r="I3" s="93"/>
      <c r="J3" s="93"/>
      <c r="K3" s="40"/>
      <c r="L3" s="40"/>
      <c r="M3" s="40"/>
    </row>
    <row r="4" spans="1:13" ht="24.75" customHeight="1">
      <c r="E4" s="38"/>
    </row>
    <row r="5" spans="1:13" ht="12.75" customHeight="1">
      <c r="A5" s="88" t="s">
        <v>24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</row>
    <row r="6" spans="1:13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</row>
    <row r="7" spans="1:13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</row>
    <row r="8" spans="1:13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</row>
    <row r="9" spans="1:13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</row>
    <row r="10" spans="1:13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</row>
    <row r="11" spans="1:13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</row>
    <row r="12" spans="1:13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</row>
    <row r="13" spans="1: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</row>
    <row r="14" spans="1:13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</row>
    <row r="15" spans="1:13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</row>
    <row r="16" spans="1:13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</row>
    <row r="17" spans="1:13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</row>
    <row r="18" spans="1:13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</row>
    <row r="19" spans="1:13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</row>
    <row r="20" spans="1:13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</row>
    <row r="21" spans="1:13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</row>
    <row r="22" spans="1:13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</row>
    <row r="23" spans="1:13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</row>
    <row r="24" spans="1:13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</row>
    <row r="25" spans="1:13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</row>
    <row r="26" spans="1:13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</row>
    <row r="27" spans="1:1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9" spans="1:13" ht="31.9">
      <c r="A29" s="87" t="s">
        <v>25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</row>
    <row r="30" spans="1:13" ht="13.15" thickBot="1"/>
    <row r="31" spans="1:13">
      <c r="A31" s="2"/>
      <c r="B31" s="89" t="s">
        <v>26</v>
      </c>
      <c r="C31" s="2"/>
      <c r="D31" s="91" t="s">
        <v>26</v>
      </c>
      <c r="E31" s="2"/>
      <c r="F31" s="91" t="s">
        <v>26</v>
      </c>
      <c r="G31" s="2"/>
      <c r="H31" s="91" t="s">
        <v>26</v>
      </c>
      <c r="I31" s="2"/>
      <c r="J31" s="91" t="s">
        <v>26</v>
      </c>
      <c r="K31" s="2"/>
      <c r="L31" s="91" t="s">
        <v>26</v>
      </c>
      <c r="M31" s="2"/>
    </row>
    <row r="32" spans="1:13" ht="12.75" customHeight="1">
      <c r="A32" s="2"/>
      <c r="B32" s="90"/>
      <c r="C32" s="2"/>
      <c r="D32" s="92"/>
      <c r="E32" s="2"/>
      <c r="F32" s="92"/>
      <c r="G32" s="2"/>
      <c r="H32" s="92"/>
      <c r="I32" s="2"/>
      <c r="J32" s="92"/>
      <c r="K32" s="2"/>
      <c r="L32" s="92"/>
      <c r="M32" s="2"/>
    </row>
    <row r="33" spans="1:13">
      <c r="A33" s="2"/>
      <c r="B33" s="90"/>
      <c r="C33" s="2"/>
      <c r="D33" s="92"/>
      <c r="E33" s="2"/>
      <c r="F33" s="92"/>
      <c r="G33" s="2"/>
      <c r="H33" s="92"/>
      <c r="I33" s="2"/>
      <c r="J33" s="92"/>
      <c r="K33" s="2"/>
      <c r="L33" s="92"/>
      <c r="M33" s="2"/>
    </row>
    <row r="34" spans="1:13">
      <c r="A34" s="2"/>
      <c r="B34" s="90"/>
      <c r="C34" s="2"/>
      <c r="D34" s="92"/>
      <c r="E34" s="2"/>
      <c r="F34" s="92"/>
      <c r="G34" s="2"/>
      <c r="H34" s="92"/>
      <c r="I34" s="2"/>
      <c r="J34" s="92"/>
      <c r="K34" s="2"/>
      <c r="L34" s="92"/>
      <c r="M34" s="2"/>
    </row>
    <row r="35" spans="1:13">
      <c r="A35" s="2"/>
      <c r="B35" s="90"/>
      <c r="C35" s="2"/>
      <c r="D35" s="92"/>
      <c r="E35" s="2"/>
      <c r="F35" s="92"/>
      <c r="G35" s="2"/>
      <c r="H35" s="92"/>
      <c r="I35" s="2"/>
      <c r="J35" s="92"/>
      <c r="K35" s="2"/>
      <c r="L35" s="92"/>
      <c r="M35" s="2"/>
    </row>
    <row r="36" spans="1:13" ht="16.5" customHeight="1">
      <c r="A36" s="2"/>
      <c r="B36" s="90"/>
      <c r="C36" s="2"/>
      <c r="D36" s="92"/>
      <c r="E36" s="2"/>
      <c r="F36" s="92"/>
      <c r="G36" s="2"/>
      <c r="H36" s="92"/>
      <c r="I36" s="2"/>
      <c r="J36" s="92"/>
      <c r="K36" s="2"/>
      <c r="L36" s="92"/>
      <c r="M36" s="2"/>
    </row>
    <row r="37" spans="1:13" ht="13.15" thickBot="1">
      <c r="A37" s="2"/>
      <c r="B37" s="90"/>
      <c r="C37" s="2"/>
      <c r="D37" s="92"/>
      <c r="E37" s="2"/>
      <c r="F37" s="92"/>
      <c r="G37" s="2"/>
      <c r="H37" s="92"/>
      <c r="I37" s="2"/>
      <c r="J37" s="92"/>
      <c r="K37" s="2"/>
      <c r="L37" s="92"/>
      <c r="M37" s="2"/>
    </row>
    <row r="38" spans="1:13" ht="20.100000000000001" customHeight="1" thickBot="1">
      <c r="B38" s="36" t="s">
        <v>8</v>
      </c>
      <c r="D38" s="37" t="s">
        <v>9</v>
      </c>
      <c r="F38" s="17" t="s">
        <v>10</v>
      </c>
      <c r="H38" s="17" t="s">
        <v>11</v>
      </c>
      <c r="J38" s="17" t="s">
        <v>12</v>
      </c>
      <c r="L38" s="17" t="s">
        <v>13</v>
      </c>
    </row>
    <row r="39" spans="1:13" s="2" customFormat="1" ht="20.100000000000001" customHeight="1" thickBot="1">
      <c r="A39" s="1"/>
      <c r="B39" s="41">
        <f>エントリー表・１部!B5</f>
        <v>0</v>
      </c>
      <c r="C39" s="42"/>
      <c r="D39" s="43">
        <f>エントリー表・１部!B6</f>
        <v>0</v>
      </c>
      <c r="E39" s="42"/>
      <c r="F39" s="43">
        <f>エントリー表・１部!B7</f>
        <v>0</v>
      </c>
      <c r="G39" s="42"/>
      <c r="H39" s="43">
        <f>エントリー表・１部!B8</f>
        <v>0</v>
      </c>
      <c r="I39" s="42"/>
      <c r="J39" s="43">
        <f>エントリー表・１部!B9</f>
        <v>0</v>
      </c>
      <c r="K39" s="42"/>
      <c r="L39" s="43">
        <f>エントリー表・１部!B10</f>
        <v>0</v>
      </c>
      <c r="M39" s="1"/>
    </row>
    <row r="40" spans="1:13" s="2" customFormat="1">
      <c r="A40" s="1"/>
      <c r="B40" s="1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s="2" customFormat="1" ht="14.25">
      <c r="A41" s="6"/>
      <c r="C41" s="6"/>
      <c r="E41" s="6"/>
      <c r="G41" s="6"/>
      <c r="I41" s="6"/>
      <c r="K41" s="6"/>
      <c r="M41" s="5"/>
    </row>
    <row r="42" spans="1:13" s="2" customFormat="1" ht="13.15" thickBo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s="2" customFormat="1" ht="18" thickBot="1">
      <c r="A43" s="83" t="s">
        <v>7</v>
      </c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5"/>
    </row>
    <row r="44" spans="1:13" s="2" customFormat="1">
      <c r="A44" s="28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30"/>
    </row>
    <row r="45" spans="1:13" s="2" customFormat="1" ht="12.75" customHeight="1">
      <c r="A45" s="31"/>
      <c r="B45" s="82">
        <f>エントリー表・１部!E5</f>
        <v>0</v>
      </c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32"/>
    </row>
    <row r="46" spans="1:13" ht="9" customHeight="1">
      <c r="A46" s="31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32"/>
    </row>
    <row r="47" spans="1:13" ht="12.75" customHeight="1">
      <c r="A47" s="31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32"/>
    </row>
    <row r="48" spans="1:13" ht="7.5" customHeight="1">
      <c r="A48" s="31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32"/>
    </row>
    <row r="49" spans="1:13" s="5" customFormat="1" ht="14.25" customHeight="1">
      <c r="A49" s="31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32"/>
    </row>
    <row r="50" spans="1:13" ht="12.75" customHeight="1">
      <c r="A50" s="31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32"/>
    </row>
    <row r="51" spans="1:13" ht="12.75" customHeight="1">
      <c r="A51" s="31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32"/>
    </row>
    <row r="52" spans="1:13" ht="9" customHeight="1">
      <c r="A52" s="31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32"/>
    </row>
    <row r="53" spans="1:13" ht="12.75" customHeight="1">
      <c r="A53" s="31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32"/>
    </row>
    <row r="54" spans="1:13" ht="13.15" thickBot="1">
      <c r="A54" s="33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5"/>
    </row>
    <row r="62" spans="1:13" ht="9" customHeight="1"/>
  </sheetData>
  <mergeCells count="12">
    <mergeCell ref="B45:L53"/>
    <mergeCell ref="A43:M43"/>
    <mergeCell ref="B3:C3"/>
    <mergeCell ref="A29:M29"/>
    <mergeCell ref="A5:M26"/>
    <mergeCell ref="B31:B37"/>
    <mergeCell ref="D31:D37"/>
    <mergeCell ref="F31:F37"/>
    <mergeCell ref="H31:H37"/>
    <mergeCell ref="J31:J37"/>
    <mergeCell ref="L31:L37"/>
    <mergeCell ref="D3:J3"/>
  </mergeCells>
  <phoneticPr fontId="1"/>
  <printOptions horizontalCentered="1" verticalCentered="1"/>
  <pageMargins left="0.51181102362204722" right="0.51181102362204722" top="0.59055118110236227" bottom="0.59055118110236227" header="0.51181102362204722" footer="0.51181102362204722"/>
  <pageSetup paperSize="9" scale="98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B1:P136"/>
  <sheetViews>
    <sheetView view="pageLayout" topLeftCell="A60" zoomScale="72" zoomScaleNormal="100" zoomScaleSheetLayoutView="150" zoomScalePageLayoutView="72" workbookViewId="0">
      <selection activeCell="P7" sqref="P7:P9"/>
    </sheetView>
  </sheetViews>
  <sheetFormatPr defaultColWidth="9" defaultRowHeight="12.75"/>
  <cols>
    <col min="1" max="1" width="1.140625" style="1" customWidth="1"/>
    <col min="2" max="2" width="10.5703125" style="1" customWidth="1"/>
    <col min="3" max="3" width="0.5703125" style="1" customWidth="1"/>
    <col min="4" max="4" width="11.7109375" style="11" customWidth="1"/>
    <col min="5" max="5" width="1.140625" style="1" customWidth="1"/>
    <col min="6" max="6" width="10.5703125" style="1" customWidth="1"/>
    <col min="7" max="7" width="0.5703125" style="1" customWidth="1"/>
    <col min="8" max="8" width="11.7109375" style="1" customWidth="1"/>
    <col min="9" max="9" width="1.140625" style="1" customWidth="1"/>
    <col min="10" max="10" width="10.5703125" style="1" customWidth="1"/>
    <col min="11" max="11" width="0.5703125" style="1" customWidth="1"/>
    <col min="12" max="12" width="11.7109375" style="1" customWidth="1"/>
    <col min="13" max="13" width="1.140625" style="1" customWidth="1"/>
    <col min="14" max="14" width="10.5703125" style="1" customWidth="1"/>
    <col min="15" max="15" width="0.5703125" style="1" customWidth="1"/>
    <col min="16" max="16" width="11.7109375" style="1" customWidth="1"/>
    <col min="17" max="17" width="1.140625" style="1" customWidth="1"/>
    <col min="18" max="16384" width="9" style="1"/>
  </cols>
  <sheetData>
    <row r="1" spans="2:16" ht="6.75" customHeight="1"/>
    <row r="2" spans="2:16" ht="6.75" customHeight="1">
      <c r="D2" s="14">
        <f>エントリー表・１部!C12</f>
        <v>0</v>
      </c>
      <c r="E2" s="14"/>
      <c r="F2" s="14"/>
      <c r="G2" s="14"/>
      <c r="H2" s="14">
        <f>エントリー表・１部!C13</f>
        <v>0</v>
      </c>
      <c r="I2" s="14"/>
      <c r="J2" s="14"/>
      <c r="K2" s="14"/>
      <c r="L2" s="14">
        <f>エントリー表・１部!C14</f>
        <v>0</v>
      </c>
      <c r="M2" s="14"/>
      <c r="N2" s="14"/>
      <c r="O2" s="14"/>
      <c r="P2" s="14">
        <f>エントリー表・１部!C15</f>
        <v>0</v>
      </c>
    </row>
    <row r="3" spans="2:16" ht="13.5" customHeight="1">
      <c r="B3" s="44" t="s">
        <v>26</v>
      </c>
      <c r="D3" s="12" t="str">
        <f>CONCATENATE(エントリー表・１部!A12,"・",エントリー表・１部!B12)</f>
        <v>・</v>
      </c>
      <c r="F3" s="44" t="s">
        <v>26</v>
      </c>
      <c r="H3" s="12" t="str">
        <f>CONCATENATE(エントリー表・１部!A13,"・",エントリー表・１部!B13)</f>
        <v>・</v>
      </c>
      <c r="J3" s="44" t="s">
        <v>26</v>
      </c>
      <c r="L3" s="12" t="str">
        <f>CONCATENATE(エントリー表・１部!A14,"・",エントリー表・１部!B14)</f>
        <v>・</v>
      </c>
      <c r="N3" s="44" t="s">
        <v>26</v>
      </c>
      <c r="P3" s="12" t="str">
        <f>CONCATENATE(エントリー表・１部!A15,"・",エントリー表・１部!B15)</f>
        <v>・</v>
      </c>
    </row>
    <row r="4" spans="2:16" ht="10.5" customHeight="1">
      <c r="B4" s="45"/>
      <c r="D4" s="13" t="str">
        <f>CONCATENATE(エントリー表・１部!D12,"年","・",エントリー表・１部!F12,"cm")</f>
        <v>年・cm</v>
      </c>
      <c r="F4" s="45"/>
      <c r="H4" s="13" t="str">
        <f>CONCATENATE(エントリー表・１部!D13,"年","・",エントリー表・１部!F13,"cm")</f>
        <v>年・cm</v>
      </c>
      <c r="J4" s="45"/>
      <c r="L4" s="13" t="str">
        <f>CONCATENATE(エントリー表・１部!D14,"年","・",エントリー表・１部!F14,"cm")</f>
        <v>年・cm</v>
      </c>
      <c r="N4" s="45"/>
      <c r="P4" s="13" t="str">
        <f>CONCATENATE(エントリー表・１部!D15,"年","・",エントリー表・１部!F15,"cm")</f>
        <v>年・cm</v>
      </c>
    </row>
    <row r="5" spans="2:16" ht="10.5" customHeight="1">
      <c r="B5" s="45"/>
      <c r="D5" s="13" t="str">
        <f>CONCATENATE(エントリー表・１部!E12,"・",エントリー表・１部!G12,"cm")</f>
        <v>・cm</v>
      </c>
      <c r="F5" s="45"/>
      <c r="H5" s="13" t="str">
        <f>CONCATENATE(エントリー表・１部!E13,"・",エントリー表・１部!G13,"cm")</f>
        <v>・cm</v>
      </c>
      <c r="J5" s="45"/>
      <c r="L5" s="13" t="str">
        <f>CONCATENATE(エントリー表・１部!E14,"・",エントリー表・１部!G14,"cm")</f>
        <v>・cm</v>
      </c>
      <c r="N5" s="45"/>
      <c r="P5" s="13" t="str">
        <f>CONCATENATE(エントリー表・１部!E15,"・",エントリー表・１部!G15,"cm")</f>
        <v>・cm</v>
      </c>
    </row>
    <row r="6" spans="2:16" ht="10.5" customHeight="1">
      <c r="B6" s="45"/>
      <c r="D6" s="13">
        <f>エントリー表・１部!H12</f>
        <v>0</v>
      </c>
      <c r="F6" s="45"/>
      <c r="H6" s="13">
        <f>エントリー表・１部!H13</f>
        <v>0</v>
      </c>
      <c r="J6" s="45"/>
      <c r="L6" s="13">
        <f>エントリー表・１部!H14</f>
        <v>0</v>
      </c>
      <c r="N6" s="45"/>
      <c r="P6" s="13">
        <f>エントリー表・１部!H15</f>
        <v>0</v>
      </c>
    </row>
    <row r="7" spans="2:16" ht="10.5" customHeight="1">
      <c r="B7" s="45"/>
      <c r="D7" s="46">
        <f>エントリー表・１部!I12</f>
        <v>0</v>
      </c>
      <c r="F7" s="45"/>
      <c r="H7" s="46">
        <f>エントリー表・１部!I13</f>
        <v>0</v>
      </c>
      <c r="J7" s="45"/>
      <c r="L7" s="46">
        <f>エントリー表・１部!I14</f>
        <v>0</v>
      </c>
      <c r="N7" s="45"/>
      <c r="P7" s="46">
        <f>エントリー表・１部!I15</f>
        <v>0</v>
      </c>
    </row>
    <row r="8" spans="2:16" ht="10.5" customHeight="1">
      <c r="B8" s="45"/>
      <c r="D8" s="46"/>
      <c r="F8" s="45"/>
      <c r="H8" s="46"/>
      <c r="J8" s="45"/>
      <c r="L8" s="46"/>
      <c r="N8" s="45"/>
      <c r="P8" s="46"/>
    </row>
    <row r="9" spans="2:16" ht="10.5" customHeight="1">
      <c r="B9" s="45"/>
      <c r="D9" s="46"/>
      <c r="F9" s="45"/>
      <c r="H9" s="46"/>
      <c r="J9" s="45"/>
      <c r="L9" s="46"/>
      <c r="N9" s="45"/>
      <c r="P9" s="46"/>
    </row>
    <row r="10" spans="2:16" ht="6" customHeight="1"/>
    <row r="11" spans="2:16" ht="6.75" customHeight="1">
      <c r="D11" s="14">
        <f>エントリー表・１部!C16</f>
        <v>0</v>
      </c>
      <c r="E11" s="14"/>
      <c r="F11" s="14"/>
      <c r="G11" s="14"/>
      <c r="H11" s="14">
        <f>エントリー表・１部!C17</f>
        <v>0</v>
      </c>
      <c r="I11" s="14"/>
      <c r="J11" s="14"/>
      <c r="K11" s="14"/>
      <c r="L11" s="14">
        <f>エントリー表・１部!C18</f>
        <v>0</v>
      </c>
      <c r="M11" s="14"/>
      <c r="N11" s="14"/>
      <c r="O11" s="14"/>
      <c r="P11" s="14">
        <f>エントリー表・１部!C19</f>
        <v>0</v>
      </c>
    </row>
    <row r="12" spans="2:16" ht="13.5" customHeight="1">
      <c r="B12" s="44" t="s">
        <v>26</v>
      </c>
      <c r="D12" s="12" t="str">
        <f>CONCATENATE(エントリー表・１部!A16,"・",エントリー表・１部!B16)</f>
        <v>・</v>
      </c>
      <c r="F12" s="44" t="s">
        <v>26</v>
      </c>
      <c r="H12" s="12" t="str">
        <f>CONCATENATE(エントリー表・１部!A17,"・",エントリー表・１部!B17)</f>
        <v>・</v>
      </c>
      <c r="J12" s="44" t="s">
        <v>26</v>
      </c>
      <c r="L12" s="12" t="str">
        <f>CONCATENATE(エントリー表・１部!A18,"・",エントリー表・１部!B18)</f>
        <v>・</v>
      </c>
      <c r="N12" s="44" t="s">
        <v>26</v>
      </c>
      <c r="P12" s="12" t="str">
        <f>CONCATENATE(エントリー表・１部!A19,"・",エントリー表・１部!B19)</f>
        <v>・</v>
      </c>
    </row>
    <row r="13" spans="2:16" ht="10.5" customHeight="1">
      <c r="B13" s="45"/>
      <c r="D13" s="13" t="str">
        <f>CONCATENATE(エントリー表・１部!D16,"年","・",エントリー表・１部!F16,"cm")</f>
        <v>年・cm</v>
      </c>
      <c r="F13" s="45"/>
      <c r="H13" s="13" t="str">
        <f>CONCATENATE(エントリー表・１部!D17,"年","・",エントリー表・１部!F17,"cm")</f>
        <v>年・cm</v>
      </c>
      <c r="J13" s="45"/>
      <c r="L13" s="13" t="str">
        <f>CONCATENATE(エントリー表・１部!D18,"年","・",エントリー表・１部!F18,"cm")</f>
        <v>年・cm</v>
      </c>
      <c r="N13" s="45"/>
      <c r="P13" s="13" t="str">
        <f>CONCATENATE(エントリー表・１部!D19,"年","・",エントリー表・１部!F19,"cm")</f>
        <v>年・cm</v>
      </c>
    </row>
    <row r="14" spans="2:16" ht="10.5" customHeight="1">
      <c r="B14" s="45"/>
      <c r="D14" s="15" t="str">
        <f>CONCATENATE(エントリー表・１部!E16,"・",エントリー表・１部!G16,"cm")</f>
        <v>・cm</v>
      </c>
      <c r="F14" s="45"/>
      <c r="H14" s="15" t="str">
        <f>CONCATENATE(エントリー表・１部!E17,"・",エントリー表・１部!G17,"cm")</f>
        <v>・cm</v>
      </c>
      <c r="J14" s="45"/>
      <c r="L14" s="15" t="str">
        <f>CONCATENATE(エントリー表・１部!E18,"・",エントリー表・１部!G18,"cm")</f>
        <v>・cm</v>
      </c>
      <c r="N14" s="45"/>
      <c r="P14" s="13" t="str">
        <f>CONCATENATE(エントリー表・１部!E19,"・",エントリー表・１部!G19,"cm")</f>
        <v>・cm</v>
      </c>
    </row>
    <row r="15" spans="2:16" ht="10.5" customHeight="1">
      <c r="B15" s="45"/>
      <c r="D15" s="13">
        <f>エントリー表・１部!H16</f>
        <v>0</v>
      </c>
      <c r="F15" s="45"/>
      <c r="H15" s="13">
        <f>エントリー表・１部!H17</f>
        <v>0</v>
      </c>
      <c r="J15" s="45"/>
      <c r="L15" s="13">
        <f>エントリー表・１部!H18</f>
        <v>0</v>
      </c>
      <c r="N15" s="45"/>
      <c r="P15" s="13">
        <f>エントリー表・１部!H19</f>
        <v>0</v>
      </c>
    </row>
    <row r="16" spans="2:16" ht="10.5" customHeight="1">
      <c r="B16" s="45"/>
      <c r="D16" s="46">
        <f>エントリー表・１部!I16</f>
        <v>0</v>
      </c>
      <c r="F16" s="45"/>
      <c r="H16" s="46">
        <f>エントリー表・１部!I17</f>
        <v>0</v>
      </c>
      <c r="J16" s="45"/>
      <c r="L16" s="46">
        <f>エントリー表・１部!I18</f>
        <v>0</v>
      </c>
      <c r="N16" s="45"/>
      <c r="P16" s="46">
        <f>エントリー表・１部!I19</f>
        <v>0</v>
      </c>
    </row>
    <row r="17" spans="2:16" ht="10.5" customHeight="1">
      <c r="B17" s="45"/>
      <c r="D17" s="46"/>
      <c r="F17" s="45"/>
      <c r="H17" s="46"/>
      <c r="J17" s="45"/>
      <c r="L17" s="46"/>
      <c r="N17" s="45"/>
      <c r="P17" s="46"/>
    </row>
    <row r="18" spans="2:16" ht="10.5" customHeight="1">
      <c r="B18" s="45"/>
      <c r="D18" s="46"/>
      <c r="F18" s="45"/>
      <c r="H18" s="46"/>
      <c r="J18" s="45"/>
      <c r="L18" s="46"/>
      <c r="N18" s="45"/>
      <c r="P18" s="46"/>
    </row>
    <row r="19" spans="2:16" ht="6" customHeight="1"/>
    <row r="20" spans="2:16" ht="6.75" customHeight="1">
      <c r="D20" s="14">
        <f>エントリー表・１部!C20</f>
        <v>0</v>
      </c>
      <c r="E20" s="14"/>
      <c r="F20" s="14"/>
      <c r="G20" s="14"/>
      <c r="H20" s="14">
        <f>エントリー表・１部!C21</f>
        <v>0</v>
      </c>
      <c r="I20" s="14"/>
      <c r="J20" s="14"/>
      <c r="K20" s="14"/>
      <c r="L20" s="14">
        <f>エントリー表・１部!C22</f>
        <v>0</v>
      </c>
      <c r="M20" s="14"/>
      <c r="N20" s="14"/>
      <c r="O20" s="14"/>
      <c r="P20" s="14">
        <f>エントリー表・１部!C23</f>
        <v>0</v>
      </c>
    </row>
    <row r="21" spans="2:16" ht="14.25" customHeight="1">
      <c r="B21" s="44" t="s">
        <v>26</v>
      </c>
      <c r="D21" s="12" t="str">
        <f>CONCATENATE(エントリー表・１部!A20,"・",エントリー表・１部!B20)</f>
        <v>・</v>
      </c>
      <c r="F21" s="44" t="s">
        <v>26</v>
      </c>
      <c r="H21" s="12" t="str">
        <f>CONCATENATE(エントリー表・１部!A21,"・",エントリー表・１部!B21)</f>
        <v>・</v>
      </c>
      <c r="J21" s="44" t="s">
        <v>26</v>
      </c>
      <c r="L21" s="12" t="str">
        <f>CONCATENATE(エントリー表・１部!A22,"・",エントリー表・１部!B22)</f>
        <v>・</v>
      </c>
      <c r="N21" s="44" t="s">
        <v>26</v>
      </c>
      <c r="P21" s="12" t="str">
        <f>CONCATENATE(エントリー表・１部!A23,"・",エントリー表・１部!B23)</f>
        <v>・</v>
      </c>
    </row>
    <row r="22" spans="2:16" ht="10.5" customHeight="1">
      <c r="B22" s="45"/>
      <c r="D22" s="13" t="str">
        <f>CONCATENATE(エントリー表・１部!D20,"年","・",エントリー表・１部!F20,"cm")</f>
        <v>年・cm</v>
      </c>
      <c r="F22" s="45"/>
      <c r="H22" s="13" t="str">
        <f>CONCATENATE(エントリー表・１部!D21,"年","・",エントリー表・１部!F21,"cm")</f>
        <v>年・cm</v>
      </c>
      <c r="J22" s="45"/>
      <c r="L22" s="13" t="str">
        <f>CONCATENATE(エントリー表・１部!D22,"年","・",エントリー表・１部!F22,"cm")</f>
        <v>年・cm</v>
      </c>
      <c r="N22" s="45"/>
      <c r="P22" s="13" t="str">
        <f>CONCATENATE(エントリー表・１部!D23,"年","・",エントリー表・１部!F23,"cm")</f>
        <v>年・cm</v>
      </c>
    </row>
    <row r="23" spans="2:16" ht="10.5" customHeight="1">
      <c r="B23" s="45"/>
      <c r="D23" s="13" t="str">
        <f>CONCATENATE(エントリー表・１部!E20,"・",エントリー表・１部!G20,"cm")</f>
        <v>・cm</v>
      </c>
      <c r="F23" s="45"/>
      <c r="H23" s="13" t="str">
        <f>CONCATENATE(エントリー表・１部!E21,"・",エントリー表・１部!G21,"cm")</f>
        <v>・cm</v>
      </c>
      <c r="J23" s="45"/>
      <c r="L23" s="13" t="str">
        <f>CONCATENATE(エントリー表・１部!E22,"・",エントリー表・１部!G22,"cm")</f>
        <v>・cm</v>
      </c>
      <c r="N23" s="45"/>
      <c r="P23" s="13" t="str">
        <f>CONCATENATE(エントリー表・１部!E23,"・",エントリー表・１部!G23,"cm")</f>
        <v>・cm</v>
      </c>
    </row>
    <row r="24" spans="2:16" ht="10.5" customHeight="1">
      <c r="B24" s="45"/>
      <c r="D24" s="13">
        <f>エントリー表・１部!H20</f>
        <v>0</v>
      </c>
      <c r="F24" s="45"/>
      <c r="H24" s="13">
        <f>エントリー表・１部!H21</f>
        <v>0</v>
      </c>
      <c r="J24" s="45"/>
      <c r="L24" s="13">
        <f>エントリー表・１部!H22</f>
        <v>0</v>
      </c>
      <c r="N24" s="45"/>
      <c r="P24" s="13">
        <f>エントリー表・１部!H23</f>
        <v>0</v>
      </c>
    </row>
    <row r="25" spans="2:16" ht="10.5" customHeight="1">
      <c r="B25" s="45"/>
      <c r="D25" s="46">
        <f>エントリー表・１部!I20</f>
        <v>0</v>
      </c>
      <c r="F25" s="45"/>
      <c r="H25" s="46">
        <f>エントリー表・１部!I21</f>
        <v>0</v>
      </c>
      <c r="J25" s="45"/>
      <c r="L25" s="46">
        <f>エントリー表・１部!I22</f>
        <v>0</v>
      </c>
      <c r="N25" s="45"/>
      <c r="P25" s="46">
        <f>エントリー表・１部!I23</f>
        <v>0</v>
      </c>
    </row>
    <row r="26" spans="2:16" ht="10.5" customHeight="1">
      <c r="B26" s="45"/>
      <c r="D26" s="46"/>
      <c r="F26" s="45"/>
      <c r="H26" s="46"/>
      <c r="J26" s="45"/>
      <c r="L26" s="46"/>
      <c r="N26" s="45"/>
      <c r="P26" s="46"/>
    </row>
    <row r="27" spans="2:16" ht="10.5" customHeight="1">
      <c r="B27" s="45"/>
      <c r="D27" s="46"/>
      <c r="F27" s="45"/>
      <c r="H27" s="46"/>
      <c r="J27" s="45"/>
      <c r="L27" s="46"/>
      <c r="N27" s="45"/>
      <c r="P27" s="46"/>
    </row>
    <row r="28" spans="2:16" ht="6" customHeight="1"/>
    <row r="29" spans="2:16" ht="6.75" customHeight="1">
      <c r="D29" s="14">
        <f>エントリー表・１部!C24</f>
        <v>0</v>
      </c>
      <c r="E29" s="14"/>
      <c r="F29" s="14"/>
      <c r="G29" s="14"/>
      <c r="H29" s="14">
        <f>エントリー表・１部!C25</f>
        <v>0</v>
      </c>
      <c r="I29" s="14"/>
      <c r="J29" s="14"/>
      <c r="K29" s="14"/>
      <c r="L29" s="14">
        <f>エントリー表・１部!C26</f>
        <v>0</v>
      </c>
      <c r="M29" s="14"/>
      <c r="N29" s="14"/>
      <c r="O29" s="14"/>
      <c r="P29" s="14">
        <f>エントリー表・１部!C27</f>
        <v>0</v>
      </c>
    </row>
    <row r="30" spans="2:16" ht="13.5" customHeight="1">
      <c r="B30" s="44" t="s">
        <v>26</v>
      </c>
      <c r="D30" s="12" t="str">
        <f>CONCATENATE(エントリー表・１部!A24,"・",エントリー表・１部!B24)</f>
        <v>・</v>
      </c>
      <c r="F30" s="44" t="s">
        <v>26</v>
      </c>
      <c r="H30" s="12" t="str">
        <f>CONCATENATE(エントリー表・１部!A25,"・",エントリー表・１部!B25)</f>
        <v>・</v>
      </c>
      <c r="J30" s="44" t="s">
        <v>26</v>
      </c>
      <c r="L30" s="12" t="str">
        <f>CONCATENATE(エントリー表・１部!A26,"・",エントリー表・１部!B26)</f>
        <v>・</v>
      </c>
      <c r="N30" s="44" t="s">
        <v>26</v>
      </c>
      <c r="P30" s="12" t="str">
        <f>CONCATENATE(エントリー表・１部!A27,"・",エントリー表・１部!B27)</f>
        <v>・</v>
      </c>
    </row>
    <row r="31" spans="2:16" ht="10.5" customHeight="1">
      <c r="B31" s="45"/>
      <c r="D31" s="13" t="str">
        <f>CONCATENATE(エントリー表・１部!D24,"年","・",エントリー表・１部!F24,"cm")</f>
        <v>年・cm</v>
      </c>
      <c r="F31" s="45"/>
      <c r="H31" s="13" t="str">
        <f>CONCATENATE(エントリー表・１部!D25,"年","・",エントリー表・１部!F25,"cm")</f>
        <v>年・cm</v>
      </c>
      <c r="J31" s="45"/>
      <c r="L31" s="13" t="str">
        <f>CONCATENATE(エントリー表・１部!D26,"年","・",エントリー表・１部!F26,"cm")</f>
        <v>年・cm</v>
      </c>
      <c r="N31" s="45"/>
      <c r="P31" s="13" t="str">
        <f>CONCATENATE(エントリー表・１部!D27,"年","・",エントリー表・１部!F27,"cm")</f>
        <v>年・cm</v>
      </c>
    </row>
    <row r="32" spans="2:16" ht="10.5" customHeight="1">
      <c r="B32" s="45"/>
      <c r="D32" s="13" t="str">
        <f>CONCATENATE(エントリー表・１部!E24,"・",エントリー表・１部!G24,"cm")</f>
        <v>・cm</v>
      </c>
      <c r="F32" s="45"/>
      <c r="H32" s="13" t="str">
        <f>CONCATENATE(エントリー表・１部!E25,"・",エントリー表・１部!G25,"cm")</f>
        <v>・cm</v>
      </c>
      <c r="J32" s="45"/>
      <c r="L32" s="13" t="str">
        <f>CONCATENATE(エントリー表・１部!E26,"・",エントリー表・１部!G26,"cm")</f>
        <v>・cm</v>
      </c>
      <c r="N32" s="45"/>
      <c r="P32" s="13" t="str">
        <f>CONCATENATE(エントリー表・１部!E27,"・",エントリー表・１部!G27,"cm")</f>
        <v>・cm</v>
      </c>
    </row>
    <row r="33" spans="2:16" ht="10.5" customHeight="1">
      <c r="B33" s="45"/>
      <c r="D33" s="13">
        <f>エントリー表・１部!H24</f>
        <v>0</v>
      </c>
      <c r="F33" s="45"/>
      <c r="H33" s="13">
        <f>エントリー表・１部!H25</f>
        <v>0</v>
      </c>
      <c r="J33" s="45"/>
      <c r="L33" s="13">
        <f>エントリー表・１部!H26</f>
        <v>0</v>
      </c>
      <c r="N33" s="45"/>
      <c r="P33" s="13">
        <f>エントリー表・１部!H27</f>
        <v>0</v>
      </c>
    </row>
    <row r="34" spans="2:16" ht="10.5" customHeight="1">
      <c r="B34" s="45"/>
      <c r="D34" s="46">
        <f>エントリー表・１部!I24</f>
        <v>0</v>
      </c>
      <c r="F34" s="45"/>
      <c r="H34" s="46">
        <f>エントリー表・１部!I25</f>
        <v>0</v>
      </c>
      <c r="J34" s="45"/>
      <c r="L34" s="46">
        <f>エントリー表・１部!I26</f>
        <v>0</v>
      </c>
      <c r="N34" s="45"/>
      <c r="P34" s="46">
        <f>エントリー表・１部!I27</f>
        <v>0</v>
      </c>
    </row>
    <row r="35" spans="2:16" ht="10.5" customHeight="1">
      <c r="B35" s="45"/>
      <c r="D35" s="46"/>
      <c r="F35" s="45"/>
      <c r="H35" s="46"/>
      <c r="J35" s="45"/>
      <c r="L35" s="46"/>
      <c r="N35" s="45"/>
      <c r="P35" s="46"/>
    </row>
    <row r="36" spans="2:16" ht="10.5" customHeight="1">
      <c r="B36" s="45"/>
      <c r="D36" s="46"/>
      <c r="F36" s="45"/>
      <c r="H36" s="46"/>
      <c r="J36" s="45"/>
      <c r="L36" s="46"/>
      <c r="N36" s="45"/>
      <c r="P36" s="46"/>
    </row>
    <row r="37" spans="2:16" ht="6" customHeight="1"/>
    <row r="38" spans="2:16" ht="6.75" customHeight="1">
      <c r="D38" s="14">
        <f>エントリー表・１部!C28</f>
        <v>0</v>
      </c>
      <c r="E38" s="14"/>
      <c r="F38" s="14"/>
      <c r="G38" s="14"/>
      <c r="H38" s="14">
        <f>エントリー表・１部!C29</f>
        <v>0</v>
      </c>
      <c r="I38" s="14"/>
      <c r="J38" s="14"/>
      <c r="K38" s="14"/>
      <c r="L38" s="14">
        <f>エントリー表・１部!C30</f>
        <v>0</v>
      </c>
      <c r="M38" s="14"/>
      <c r="N38" s="14"/>
      <c r="O38" s="14"/>
      <c r="P38" s="14">
        <f>エントリー表・１部!C31</f>
        <v>0</v>
      </c>
    </row>
    <row r="39" spans="2:16" ht="13.5" customHeight="1">
      <c r="B39" s="44" t="s">
        <v>26</v>
      </c>
      <c r="D39" s="12" t="str">
        <f>CONCATENATE(エントリー表・１部!A28,"・",エントリー表・１部!B28)</f>
        <v>・</v>
      </c>
      <c r="F39" s="44" t="s">
        <v>26</v>
      </c>
      <c r="H39" s="12" t="str">
        <f>CONCATENATE(エントリー表・１部!A29,"・",エントリー表・１部!B29)</f>
        <v>・</v>
      </c>
      <c r="J39" s="44" t="s">
        <v>26</v>
      </c>
      <c r="L39" s="12" t="str">
        <f>CONCATENATE(エントリー表・１部!A30,"・",エントリー表・１部!B30)</f>
        <v>・</v>
      </c>
      <c r="N39" s="44" t="s">
        <v>26</v>
      </c>
      <c r="P39" s="12" t="str">
        <f>CONCATENATE(エントリー表・１部!A31,"・",エントリー表・１部!B31)</f>
        <v>・</v>
      </c>
    </row>
    <row r="40" spans="2:16" ht="10.5" customHeight="1">
      <c r="B40" s="45"/>
      <c r="D40" s="13" t="str">
        <f>CONCATENATE(エントリー表・１部!D28,"年","・",エントリー表・１部!F28,"cm")</f>
        <v>年・cm</v>
      </c>
      <c r="F40" s="45"/>
      <c r="H40" s="13" t="str">
        <f>CONCATENATE(エントリー表・１部!D29,"年","・",エントリー表・１部!F29,"cm")</f>
        <v>年・cm</v>
      </c>
      <c r="J40" s="45"/>
      <c r="L40" s="13" t="str">
        <f>CONCATENATE(エントリー表・１部!D30,"年","・",エントリー表・１部!F30,"cm")</f>
        <v>年・cm</v>
      </c>
      <c r="N40" s="45"/>
      <c r="P40" s="13" t="str">
        <f>CONCATENATE(エントリー表・１部!D31,"年","・",エントリー表・１部!F31,"cm")</f>
        <v>年・cm</v>
      </c>
    </row>
    <row r="41" spans="2:16" ht="10.5" customHeight="1">
      <c r="B41" s="45"/>
      <c r="D41" s="13" t="str">
        <f>CONCATENATE(エントリー表・１部!E28,"・",エントリー表・１部!G28,"cm")</f>
        <v>・cm</v>
      </c>
      <c r="F41" s="45"/>
      <c r="H41" s="13" t="str">
        <f>CONCATENATE(エントリー表・１部!E29,"・",エントリー表・１部!G29,"cm")</f>
        <v>・cm</v>
      </c>
      <c r="J41" s="45"/>
      <c r="L41" s="13" t="str">
        <f>CONCATENATE(エントリー表・１部!E30,"・",エントリー表・１部!G30,"cm")</f>
        <v>・cm</v>
      </c>
      <c r="N41" s="45"/>
      <c r="P41" s="13" t="str">
        <f>CONCATENATE(エントリー表・１部!E31,"・",エントリー表・１部!G31,"cm")</f>
        <v>・cm</v>
      </c>
    </row>
    <row r="42" spans="2:16" ht="10.5" customHeight="1">
      <c r="B42" s="45"/>
      <c r="D42" s="13">
        <f>エントリー表・１部!H28</f>
        <v>0</v>
      </c>
      <c r="F42" s="45"/>
      <c r="H42" s="13">
        <f>エントリー表・１部!H29</f>
        <v>0</v>
      </c>
      <c r="J42" s="45"/>
      <c r="L42" s="13">
        <f>エントリー表・１部!H30</f>
        <v>0</v>
      </c>
      <c r="N42" s="45"/>
      <c r="P42" s="13">
        <f>エントリー表・１部!H31</f>
        <v>0</v>
      </c>
    </row>
    <row r="43" spans="2:16" ht="10.5" customHeight="1">
      <c r="B43" s="45"/>
      <c r="D43" s="46">
        <f>エントリー表・１部!I28</f>
        <v>0</v>
      </c>
      <c r="F43" s="45"/>
      <c r="H43" s="46">
        <f>エントリー表・１部!I29</f>
        <v>0</v>
      </c>
      <c r="J43" s="45"/>
      <c r="L43" s="46">
        <f>エントリー表・１部!I30</f>
        <v>0</v>
      </c>
      <c r="N43" s="45"/>
      <c r="P43" s="46">
        <f>エントリー表・１部!I31</f>
        <v>0</v>
      </c>
    </row>
    <row r="44" spans="2:16" ht="10.5" customHeight="1">
      <c r="B44" s="45"/>
      <c r="D44" s="46"/>
      <c r="F44" s="45"/>
      <c r="H44" s="46"/>
      <c r="J44" s="45"/>
      <c r="L44" s="46"/>
      <c r="N44" s="45"/>
      <c r="P44" s="46"/>
    </row>
    <row r="45" spans="2:16" ht="10.5" customHeight="1">
      <c r="B45" s="45"/>
      <c r="D45" s="46"/>
      <c r="F45" s="45"/>
      <c r="H45" s="46"/>
      <c r="J45" s="45"/>
      <c r="L45" s="46"/>
      <c r="N45" s="45"/>
      <c r="P45" s="46"/>
    </row>
    <row r="46" spans="2:16" ht="6" customHeight="1"/>
    <row r="47" spans="2:16" ht="6.75" customHeight="1">
      <c r="D47" s="14">
        <f>エントリー表・１部!C32</f>
        <v>0</v>
      </c>
      <c r="E47" s="14"/>
      <c r="F47" s="14"/>
      <c r="G47" s="14"/>
      <c r="H47" s="14">
        <f>エントリー表・１部!C33</f>
        <v>0</v>
      </c>
      <c r="I47" s="14"/>
      <c r="J47" s="14"/>
      <c r="K47" s="14"/>
      <c r="L47" s="14">
        <f>エントリー表・１部!C34</f>
        <v>0</v>
      </c>
      <c r="M47" s="14"/>
      <c r="N47" s="14"/>
      <c r="O47" s="14"/>
      <c r="P47" s="14">
        <f>エントリー表・１部!C35</f>
        <v>0</v>
      </c>
    </row>
    <row r="48" spans="2:16" ht="13.5" customHeight="1">
      <c r="B48" s="44" t="s">
        <v>26</v>
      </c>
      <c r="D48" s="12" t="str">
        <f>CONCATENATE(エントリー表・１部!A32,"・",エントリー表・１部!B32)</f>
        <v>・</v>
      </c>
      <c r="F48" s="44" t="s">
        <v>26</v>
      </c>
      <c r="H48" s="12" t="str">
        <f>CONCATENATE(エントリー表・１部!A33,"・",エントリー表・１部!B33)</f>
        <v>・</v>
      </c>
      <c r="J48" s="44" t="s">
        <v>26</v>
      </c>
      <c r="L48" s="12" t="str">
        <f>CONCATENATE(エントリー表・１部!A34,"・",エントリー表・１部!B34)</f>
        <v>・</v>
      </c>
      <c r="N48" s="44" t="s">
        <v>26</v>
      </c>
      <c r="P48" s="12" t="str">
        <f>CONCATENATE(エントリー表・１部!A35,"・",エントリー表・１部!B35)</f>
        <v>・</v>
      </c>
    </row>
    <row r="49" spans="2:16" ht="10.5" customHeight="1">
      <c r="B49" s="45"/>
      <c r="D49" s="13" t="str">
        <f>CONCATENATE(エントリー表・１部!D32,"年","・",エントリー表・１部!F32,"cm")</f>
        <v>年・cm</v>
      </c>
      <c r="F49" s="45"/>
      <c r="H49" s="13" t="str">
        <f>CONCATENATE(エントリー表・１部!D33,"年","・",エントリー表・１部!F33,"cm")</f>
        <v>年・cm</v>
      </c>
      <c r="J49" s="45"/>
      <c r="L49" s="13" t="str">
        <f>CONCATENATE(エントリー表・１部!D34,"年","・",エントリー表・１部!F34,"cm")</f>
        <v>年・cm</v>
      </c>
      <c r="N49" s="45"/>
      <c r="P49" s="13" t="str">
        <f>CONCATENATE(エントリー表・１部!D35,"年","・",エントリー表・１部!F35,"cm")</f>
        <v>年・cm</v>
      </c>
    </row>
    <row r="50" spans="2:16" ht="10.5" customHeight="1">
      <c r="B50" s="45"/>
      <c r="D50" s="13" t="str">
        <f>CONCATENATE(エントリー表・１部!E32,"・",エントリー表・１部!G32,"cm")</f>
        <v>・cm</v>
      </c>
      <c r="F50" s="45"/>
      <c r="H50" s="13" t="str">
        <f>CONCATENATE(エントリー表・１部!E33,"・",エントリー表・１部!G33,"cm")</f>
        <v>・cm</v>
      </c>
      <c r="J50" s="45"/>
      <c r="L50" s="13" t="str">
        <f>CONCATENATE(エントリー表・１部!E34,"・",エントリー表・１部!G34,"cm")</f>
        <v>・cm</v>
      </c>
      <c r="N50" s="45"/>
      <c r="P50" s="13" t="str">
        <f>CONCATENATE(エントリー表・１部!E35,"・",エントリー表・１部!G35,"cm")</f>
        <v>・cm</v>
      </c>
    </row>
    <row r="51" spans="2:16" ht="10.5" customHeight="1">
      <c r="B51" s="45"/>
      <c r="D51" s="13">
        <f>エントリー表・１部!H32</f>
        <v>0</v>
      </c>
      <c r="F51" s="45"/>
      <c r="H51" s="13">
        <f>エントリー表・１部!H33</f>
        <v>0</v>
      </c>
      <c r="J51" s="45"/>
      <c r="L51" s="13">
        <f>エントリー表・１部!H34</f>
        <v>0</v>
      </c>
      <c r="N51" s="45"/>
      <c r="P51" s="13">
        <f>エントリー表・１部!H35</f>
        <v>0</v>
      </c>
    </row>
    <row r="52" spans="2:16" ht="10.5" customHeight="1">
      <c r="B52" s="45"/>
      <c r="D52" s="46">
        <f>エントリー表・１部!I32</f>
        <v>0</v>
      </c>
      <c r="F52" s="45"/>
      <c r="H52" s="46">
        <f>エントリー表・１部!I33</f>
        <v>0</v>
      </c>
      <c r="J52" s="45"/>
      <c r="L52" s="46">
        <f>エントリー表・１部!I34</f>
        <v>0</v>
      </c>
      <c r="N52" s="45"/>
      <c r="P52" s="46">
        <f>エントリー表・１部!I35</f>
        <v>0</v>
      </c>
    </row>
    <row r="53" spans="2:16" ht="10.5" customHeight="1">
      <c r="B53" s="45"/>
      <c r="D53" s="46"/>
      <c r="F53" s="45"/>
      <c r="H53" s="46"/>
      <c r="J53" s="45"/>
      <c r="L53" s="46"/>
      <c r="N53" s="45"/>
      <c r="P53" s="46"/>
    </row>
    <row r="54" spans="2:16" ht="10.5" customHeight="1">
      <c r="B54" s="45"/>
      <c r="D54" s="46"/>
      <c r="F54" s="45"/>
      <c r="H54" s="46"/>
      <c r="J54" s="45"/>
      <c r="L54" s="46"/>
      <c r="N54" s="45"/>
      <c r="P54" s="46"/>
    </row>
    <row r="55" spans="2:16" ht="6.75" customHeight="1"/>
    <row r="56" spans="2:16" ht="6.75" customHeight="1">
      <c r="D56" s="14">
        <f>エントリー表・１部!C36</f>
        <v>0</v>
      </c>
      <c r="E56" s="14"/>
      <c r="F56" s="14"/>
      <c r="G56" s="14"/>
      <c r="H56" s="14">
        <f>エントリー表・１部!C37</f>
        <v>0</v>
      </c>
      <c r="I56" s="14"/>
      <c r="J56" s="14"/>
      <c r="K56" s="14"/>
      <c r="L56" s="14">
        <f>エントリー表・１部!C38</f>
        <v>0</v>
      </c>
      <c r="M56" s="14"/>
      <c r="N56" s="14"/>
      <c r="O56" s="14"/>
      <c r="P56" s="14">
        <f>エントリー表・１部!C39</f>
        <v>0</v>
      </c>
    </row>
    <row r="57" spans="2:16" ht="13.5" customHeight="1">
      <c r="B57" s="44" t="s">
        <v>26</v>
      </c>
      <c r="D57" s="12" t="str">
        <f>CONCATENATE(エントリー表・１部!A36,"・",エントリー表・１部!B36)</f>
        <v>・</v>
      </c>
      <c r="F57" s="44" t="s">
        <v>26</v>
      </c>
      <c r="H57" s="12" t="str">
        <f>CONCATENATE(エントリー表・１部!A37,"・",エントリー表・１部!B37)</f>
        <v>・</v>
      </c>
      <c r="J57" s="44" t="s">
        <v>26</v>
      </c>
      <c r="L57" s="12" t="str">
        <f>CONCATENATE(エントリー表・１部!A38,"・",エントリー表・１部!B38)</f>
        <v>・</v>
      </c>
      <c r="N57" s="44" t="s">
        <v>26</v>
      </c>
      <c r="P57" s="12" t="str">
        <f>CONCATENATE(エントリー表・１部!A39,"・",エントリー表・１部!B39)</f>
        <v>・</v>
      </c>
    </row>
    <row r="58" spans="2:16" ht="10.5" customHeight="1">
      <c r="B58" s="45"/>
      <c r="D58" s="13" t="str">
        <f>CONCATENATE(エントリー表・１部!D36,"年","・",エントリー表・１部!F36,"cm")</f>
        <v>年・cm</v>
      </c>
      <c r="F58" s="45"/>
      <c r="H58" s="13" t="str">
        <f>CONCATENATE(エントリー表・１部!D37,"年","・",エントリー表・１部!F37,"cm")</f>
        <v>年・cm</v>
      </c>
      <c r="J58" s="45"/>
      <c r="L58" s="13" t="str">
        <f>CONCATENATE(エントリー表・１部!D38,"年","・",エントリー表・１部!F38,"cm")</f>
        <v>年・cm</v>
      </c>
      <c r="N58" s="45"/>
      <c r="P58" s="13" t="str">
        <f>CONCATENATE(エントリー表・１部!D39,"年","・",エントリー表・１部!F39,"cm")</f>
        <v>年・cm</v>
      </c>
    </row>
    <row r="59" spans="2:16" ht="10.5" customHeight="1">
      <c r="B59" s="45"/>
      <c r="D59" s="13" t="str">
        <f>CONCATENATE(エントリー表・１部!E36,"・",エントリー表・１部!G36,"cm")</f>
        <v>・cm</v>
      </c>
      <c r="F59" s="45"/>
      <c r="H59" s="13" t="str">
        <f>CONCATENATE(エントリー表・１部!E37,"・",エントリー表・１部!G37,"cm")</f>
        <v>・cm</v>
      </c>
      <c r="J59" s="45"/>
      <c r="L59" s="13" t="str">
        <f>CONCATENATE(エントリー表・１部!E38,"・",エントリー表・１部!G38,"cm")</f>
        <v>・cm</v>
      </c>
      <c r="N59" s="45"/>
      <c r="P59" s="13" t="str">
        <f>CONCATENATE(エントリー表・１部!E39,"・",エントリー表・１部!G39,"cm")</f>
        <v>・cm</v>
      </c>
    </row>
    <row r="60" spans="2:16" ht="10.5" customHeight="1">
      <c r="B60" s="45"/>
      <c r="D60" s="13">
        <f>エントリー表・１部!H36</f>
        <v>0</v>
      </c>
      <c r="F60" s="45"/>
      <c r="H60" s="13">
        <f>エントリー表・１部!H37</f>
        <v>0</v>
      </c>
      <c r="J60" s="45"/>
      <c r="L60" s="13">
        <f>エントリー表・１部!H38</f>
        <v>0</v>
      </c>
      <c r="N60" s="45"/>
      <c r="P60" s="13">
        <f>エントリー表・１部!H39</f>
        <v>0</v>
      </c>
    </row>
    <row r="61" spans="2:16" ht="10.5" customHeight="1">
      <c r="B61" s="45"/>
      <c r="D61" s="46">
        <f>エントリー表・１部!I36</f>
        <v>0</v>
      </c>
      <c r="F61" s="45"/>
      <c r="H61" s="46">
        <f>エントリー表・１部!I37</f>
        <v>0</v>
      </c>
      <c r="J61" s="45"/>
      <c r="L61" s="46">
        <f>エントリー表・１部!I38</f>
        <v>0</v>
      </c>
      <c r="N61" s="45"/>
      <c r="P61" s="46">
        <f>エントリー表・１部!I39</f>
        <v>0</v>
      </c>
    </row>
    <row r="62" spans="2:16" ht="10.5" customHeight="1">
      <c r="B62" s="45"/>
      <c r="D62" s="46"/>
      <c r="F62" s="45"/>
      <c r="H62" s="46"/>
      <c r="J62" s="45"/>
      <c r="L62" s="46"/>
      <c r="N62" s="45"/>
      <c r="P62" s="46"/>
    </row>
    <row r="63" spans="2:16" ht="10.5" customHeight="1">
      <c r="B63" s="45"/>
      <c r="D63" s="46"/>
      <c r="F63" s="45"/>
      <c r="H63" s="46"/>
      <c r="J63" s="45"/>
      <c r="L63" s="46"/>
      <c r="N63" s="45"/>
      <c r="P63" s="46"/>
    </row>
    <row r="64" spans="2:16" ht="6" customHeight="1"/>
    <row r="65" spans="2:16" ht="6.75" customHeight="1">
      <c r="D65" s="14">
        <f>エントリー表・１部!C40</f>
        <v>0</v>
      </c>
      <c r="E65" s="14"/>
      <c r="F65" s="14"/>
      <c r="G65" s="14"/>
      <c r="H65" s="14">
        <f>エントリー表・１部!C41</f>
        <v>0</v>
      </c>
      <c r="I65" s="14"/>
      <c r="J65" s="14"/>
      <c r="K65" s="14"/>
      <c r="L65" s="14">
        <f>エントリー表・１部!C42</f>
        <v>0</v>
      </c>
      <c r="M65" s="14"/>
      <c r="N65" s="14"/>
      <c r="O65" s="14"/>
      <c r="P65" s="14">
        <f>エントリー表・１部!C43</f>
        <v>0</v>
      </c>
    </row>
    <row r="66" spans="2:16" ht="13.5" customHeight="1">
      <c r="B66" s="44" t="s">
        <v>26</v>
      </c>
      <c r="D66" s="12" t="str">
        <f>CONCATENATE(エントリー表・１部!A40,"・",エントリー表・１部!B40)</f>
        <v>・</v>
      </c>
      <c r="F66" s="44" t="s">
        <v>26</v>
      </c>
      <c r="H66" s="12" t="str">
        <f>CONCATENATE(エントリー表・１部!A41,"・",エントリー表・１部!B41)</f>
        <v>・</v>
      </c>
      <c r="J66" s="44" t="s">
        <v>26</v>
      </c>
      <c r="L66" s="12" t="str">
        <f>CONCATENATE(エントリー表・１部!A42,"・",エントリー表・１部!B42)</f>
        <v>・</v>
      </c>
      <c r="N66" s="44" t="s">
        <v>26</v>
      </c>
      <c r="P66" s="12" t="str">
        <f>CONCATENATE(エントリー表・１部!A43,"・",エントリー表・１部!B43)</f>
        <v>・</v>
      </c>
    </row>
    <row r="67" spans="2:16" ht="10.5" customHeight="1">
      <c r="B67" s="45"/>
      <c r="D67" s="13" t="str">
        <f>CONCATENATE(エントリー表・１部!D40,"年","・",エントリー表・１部!F40,"cm")</f>
        <v>年・cm</v>
      </c>
      <c r="F67" s="45"/>
      <c r="H67" s="13" t="str">
        <f>CONCATENATE(エントリー表・１部!D41,"年","・",エントリー表・１部!F41,"cm")</f>
        <v>年・cm</v>
      </c>
      <c r="J67" s="45"/>
      <c r="L67" s="13" t="str">
        <f>CONCATENATE(エントリー表・１部!D42,"年","・",エントリー表・１部!F42,"cm")</f>
        <v>年・cm</v>
      </c>
      <c r="N67" s="45"/>
      <c r="P67" s="13" t="str">
        <f>CONCATENATE(エントリー表・１部!D43,"年","・",エントリー表・１部!F43,"cm")</f>
        <v>年・cm</v>
      </c>
    </row>
    <row r="68" spans="2:16" ht="10.5" customHeight="1">
      <c r="B68" s="45"/>
      <c r="D68" s="13" t="str">
        <f>CONCATENATE(エントリー表・１部!E40,"・",エントリー表・１部!G40,"cm")</f>
        <v>・cm</v>
      </c>
      <c r="F68" s="45"/>
      <c r="H68" s="13" t="str">
        <f>CONCATENATE(エントリー表・１部!E41,"・",エントリー表・１部!G41,"cm")</f>
        <v>・cm</v>
      </c>
      <c r="J68" s="45"/>
      <c r="L68" s="13" t="str">
        <f>CONCATENATE(エントリー表・１部!E42,"・",エントリー表・１部!G42,"cm")</f>
        <v>・cm</v>
      </c>
      <c r="N68" s="45"/>
      <c r="P68" s="13" t="str">
        <f>CONCATENATE(エントリー表・１部!E43,"・",エントリー表・１部!G43,"cm")</f>
        <v>・cm</v>
      </c>
    </row>
    <row r="69" spans="2:16" ht="10.5" customHeight="1">
      <c r="B69" s="45"/>
      <c r="D69" s="13">
        <f>エントリー表・１部!H40</f>
        <v>0</v>
      </c>
      <c r="F69" s="45"/>
      <c r="H69" s="13">
        <f>エントリー表・１部!H41</f>
        <v>0</v>
      </c>
      <c r="J69" s="45"/>
      <c r="L69" s="13">
        <f>エントリー表・１部!H42</f>
        <v>0</v>
      </c>
      <c r="N69" s="45"/>
      <c r="P69" s="13">
        <f>エントリー表・１部!H43</f>
        <v>0</v>
      </c>
    </row>
    <row r="70" spans="2:16" ht="10.5" customHeight="1">
      <c r="B70" s="45"/>
      <c r="D70" s="46">
        <f>エントリー表・１部!I40</f>
        <v>0</v>
      </c>
      <c r="F70" s="45"/>
      <c r="H70" s="46">
        <f>エントリー表・１部!I41</f>
        <v>0</v>
      </c>
      <c r="J70" s="45"/>
      <c r="L70" s="46">
        <f>エントリー表・１部!I42</f>
        <v>0</v>
      </c>
      <c r="N70" s="45"/>
      <c r="P70" s="46">
        <f>エントリー表・１部!I43</f>
        <v>0</v>
      </c>
    </row>
    <row r="71" spans="2:16" ht="10.5" customHeight="1">
      <c r="B71" s="45"/>
      <c r="D71" s="46"/>
      <c r="F71" s="45"/>
      <c r="H71" s="46"/>
      <c r="J71" s="45"/>
      <c r="L71" s="46"/>
      <c r="N71" s="45"/>
      <c r="P71" s="46"/>
    </row>
    <row r="72" spans="2:16" ht="10.5" customHeight="1">
      <c r="B72" s="45"/>
      <c r="D72" s="46"/>
      <c r="F72" s="45"/>
      <c r="H72" s="46"/>
      <c r="J72" s="45"/>
      <c r="L72" s="46"/>
      <c r="N72" s="45"/>
      <c r="P72" s="46"/>
    </row>
    <row r="73" spans="2:16" ht="6" customHeight="1"/>
    <row r="74" spans="2:16" ht="6.75" customHeight="1">
      <c r="D74" s="14">
        <f>エントリー表・１部!C44</f>
        <v>0</v>
      </c>
      <c r="E74" s="14"/>
      <c r="F74" s="14"/>
      <c r="G74" s="14"/>
      <c r="H74" s="14">
        <f>エントリー表・１部!C45</f>
        <v>0</v>
      </c>
      <c r="I74" s="14"/>
      <c r="J74" s="14"/>
      <c r="K74" s="14"/>
      <c r="L74" s="14">
        <f>エントリー表・１部!C46</f>
        <v>0</v>
      </c>
      <c r="M74" s="14"/>
      <c r="N74" s="14"/>
      <c r="O74" s="14"/>
      <c r="P74" s="14">
        <f>エントリー表・１部!C47</f>
        <v>0</v>
      </c>
    </row>
    <row r="75" spans="2:16" ht="13.5" customHeight="1">
      <c r="B75" s="44" t="s">
        <v>26</v>
      </c>
      <c r="D75" s="12" t="str">
        <f>CONCATENATE(エントリー表・１部!A44,"・",エントリー表・１部!B44)</f>
        <v>・</v>
      </c>
      <c r="F75" s="44" t="s">
        <v>26</v>
      </c>
      <c r="H75" s="12" t="str">
        <f>CONCATENATE(エントリー表・１部!A45,"・",エントリー表・１部!B45)</f>
        <v>・</v>
      </c>
      <c r="J75" s="44" t="s">
        <v>26</v>
      </c>
      <c r="L75" s="12" t="str">
        <f>CONCATENATE(エントリー表・１部!A46,"・",エントリー表・１部!B46)</f>
        <v>・</v>
      </c>
      <c r="N75" s="44" t="s">
        <v>26</v>
      </c>
      <c r="P75" s="12" t="str">
        <f>CONCATENATE(エントリー表・１部!A47,"・",エントリー表・１部!B47)</f>
        <v>・</v>
      </c>
    </row>
    <row r="76" spans="2:16" ht="10.5" customHeight="1">
      <c r="B76" s="45"/>
      <c r="D76" s="13" t="str">
        <f>CONCATENATE(エントリー表・１部!D44,"年","・",エントリー表・１部!F44,"cm")</f>
        <v>年・cm</v>
      </c>
      <c r="F76" s="45"/>
      <c r="H76" s="13" t="str">
        <f>CONCATENATE(エントリー表・１部!D45,"年","・",エントリー表・１部!F45,"cm")</f>
        <v>年・cm</v>
      </c>
      <c r="J76" s="45"/>
      <c r="L76" s="13" t="str">
        <f>CONCATENATE(エントリー表・１部!D46,"年","・",エントリー表・１部!F46,"cm")</f>
        <v>年・cm</v>
      </c>
      <c r="N76" s="45"/>
      <c r="P76" s="13" t="str">
        <f>CONCATENATE(エントリー表・１部!D47,"年","・",エントリー表・１部!F47,"cm")</f>
        <v>年・cm</v>
      </c>
    </row>
    <row r="77" spans="2:16" ht="10.5" customHeight="1">
      <c r="B77" s="45"/>
      <c r="D77" s="13" t="str">
        <f>CONCATENATE(エントリー表・１部!E44,"・",エントリー表・１部!G44,"cm")</f>
        <v>・cm</v>
      </c>
      <c r="F77" s="45"/>
      <c r="H77" s="13" t="str">
        <f>CONCATENATE(エントリー表・１部!E45,"・",エントリー表・１部!G45,"cm")</f>
        <v>・cm</v>
      </c>
      <c r="J77" s="45"/>
      <c r="L77" s="13" t="str">
        <f>CONCATENATE(エントリー表・１部!E46,"・",エントリー表・１部!G46,"cm")</f>
        <v>・cm</v>
      </c>
      <c r="N77" s="45"/>
      <c r="P77" s="13" t="str">
        <f>CONCATENATE(エントリー表・１部!E47,"・",エントリー表・１部!G47,"cm")</f>
        <v>・cm</v>
      </c>
    </row>
    <row r="78" spans="2:16" ht="10.5" customHeight="1">
      <c r="B78" s="45"/>
      <c r="D78" s="13">
        <f>エントリー表・１部!H44</f>
        <v>0</v>
      </c>
      <c r="F78" s="45"/>
      <c r="H78" s="13">
        <f>エントリー表・１部!H45</f>
        <v>0</v>
      </c>
      <c r="J78" s="45"/>
      <c r="L78" s="13">
        <f>エントリー表・１部!H46</f>
        <v>0</v>
      </c>
      <c r="N78" s="45"/>
      <c r="P78" s="13">
        <f>エントリー表・１部!H47</f>
        <v>0</v>
      </c>
    </row>
    <row r="79" spans="2:16" ht="10.5" customHeight="1">
      <c r="B79" s="45"/>
      <c r="D79" s="46">
        <f>エントリー表・１部!I44</f>
        <v>0</v>
      </c>
      <c r="F79" s="45"/>
      <c r="H79" s="46">
        <f>エントリー表・１部!I45</f>
        <v>0</v>
      </c>
      <c r="J79" s="45"/>
      <c r="L79" s="46">
        <f>エントリー表・１部!I46</f>
        <v>0</v>
      </c>
      <c r="N79" s="45"/>
      <c r="P79" s="46">
        <f>エントリー表・１部!I47</f>
        <v>0</v>
      </c>
    </row>
    <row r="80" spans="2:16" ht="10.5" customHeight="1">
      <c r="B80" s="45"/>
      <c r="D80" s="46"/>
      <c r="F80" s="45"/>
      <c r="H80" s="46"/>
      <c r="J80" s="45"/>
      <c r="L80" s="46"/>
      <c r="N80" s="45"/>
      <c r="P80" s="46"/>
    </row>
    <row r="81" spans="2:16" ht="10.5" customHeight="1">
      <c r="B81" s="45"/>
      <c r="D81" s="46"/>
      <c r="F81" s="45"/>
      <c r="H81" s="46"/>
      <c r="J81" s="45"/>
      <c r="L81" s="46"/>
      <c r="N81" s="45"/>
      <c r="P81" s="46"/>
    </row>
    <row r="82" spans="2:16" ht="9" customHeight="1"/>
    <row r="83" spans="2:16" ht="9" customHeight="1"/>
    <row r="84" spans="2:16" ht="6.75" customHeight="1">
      <c r="D84" s="14">
        <f>エントリー表・１部!C48</f>
        <v>0</v>
      </c>
      <c r="E84" s="14"/>
      <c r="F84" s="14"/>
      <c r="G84" s="14"/>
      <c r="H84" s="14">
        <f>エントリー表・１部!C49</f>
        <v>0</v>
      </c>
      <c r="I84" s="14"/>
      <c r="J84" s="14"/>
      <c r="K84" s="14"/>
      <c r="L84" s="14">
        <f>エントリー表・１部!C50</f>
        <v>0</v>
      </c>
      <c r="M84" s="14"/>
      <c r="N84" s="14"/>
      <c r="O84" s="14"/>
      <c r="P84" s="14">
        <f>エントリー表・１部!C51</f>
        <v>0</v>
      </c>
    </row>
    <row r="85" spans="2:16" ht="13.5" customHeight="1">
      <c r="B85" s="44" t="s">
        <v>26</v>
      </c>
      <c r="D85" s="12" t="str">
        <f>CONCATENATE(エントリー表・１部!A48,"・",エントリー表・１部!B48)</f>
        <v>・</v>
      </c>
      <c r="F85" s="44" t="s">
        <v>26</v>
      </c>
      <c r="H85" s="12" t="str">
        <f>CONCATENATE(エントリー表・１部!A49,"・",エントリー表・１部!B49)</f>
        <v>・</v>
      </c>
      <c r="J85" s="44" t="s">
        <v>26</v>
      </c>
      <c r="L85" s="12" t="str">
        <f>CONCATENATE(エントリー表・１部!A50,"・",エントリー表・１部!B50)</f>
        <v>・</v>
      </c>
      <c r="N85" s="44" t="s">
        <v>26</v>
      </c>
      <c r="P85" s="12" t="str">
        <f>CONCATENATE(エントリー表・１部!A51,"・",エントリー表・１部!B51)</f>
        <v>・</v>
      </c>
    </row>
    <row r="86" spans="2:16" ht="10.5" customHeight="1">
      <c r="B86" s="45"/>
      <c r="D86" s="13" t="str">
        <f>CONCATENATE(エントリー表・１部!D48,"年","・",エントリー表・１部!F48,"cm")</f>
        <v>年・cm</v>
      </c>
      <c r="F86" s="45"/>
      <c r="H86" s="13" t="str">
        <f>CONCATENATE(エントリー表・１部!D49,"年","・",エントリー表・１部!F49,"cm")</f>
        <v>年・cm</v>
      </c>
      <c r="J86" s="45"/>
      <c r="L86" s="13" t="str">
        <f>CONCATENATE(エントリー表・１部!D50,"年","・",エントリー表・１部!F50,"cm")</f>
        <v>年・cm</v>
      </c>
      <c r="N86" s="45"/>
      <c r="P86" s="13" t="str">
        <f>CONCATENATE(エントリー表・１部!D51,"年","・",エントリー表・１部!F51,"cm")</f>
        <v>年・cm</v>
      </c>
    </row>
    <row r="87" spans="2:16" ht="10.5" customHeight="1">
      <c r="B87" s="45"/>
      <c r="D87" s="13" t="str">
        <f>CONCATENATE(エントリー表・１部!E48,"・",エントリー表・１部!G48,"cm")</f>
        <v>・cm</v>
      </c>
      <c r="F87" s="45"/>
      <c r="H87" s="13" t="str">
        <f>CONCATENATE(エントリー表・１部!E49,"・",エントリー表・１部!G49,"cm")</f>
        <v>・cm</v>
      </c>
      <c r="J87" s="45"/>
      <c r="L87" s="13" t="str">
        <f>CONCATENATE(エントリー表・１部!E50,"・",エントリー表・１部!G50,"cm")</f>
        <v>・cm</v>
      </c>
      <c r="N87" s="45"/>
      <c r="P87" s="13" t="str">
        <f>CONCATENATE(エントリー表・１部!E51,"・",エントリー表・１部!G51,"cm")</f>
        <v>・cm</v>
      </c>
    </row>
    <row r="88" spans="2:16" ht="10.5" customHeight="1">
      <c r="B88" s="45"/>
      <c r="D88" s="13">
        <f>エントリー表・１部!H48</f>
        <v>0</v>
      </c>
      <c r="F88" s="45"/>
      <c r="H88" s="13">
        <f>エントリー表・１部!H49</f>
        <v>0</v>
      </c>
      <c r="J88" s="45"/>
      <c r="L88" s="13">
        <f>エントリー表・１部!H50</f>
        <v>0</v>
      </c>
      <c r="N88" s="45"/>
      <c r="P88" s="13">
        <f>エントリー表・１部!H51</f>
        <v>0</v>
      </c>
    </row>
    <row r="89" spans="2:16" ht="10.5" customHeight="1">
      <c r="B89" s="45"/>
      <c r="D89" s="46">
        <f>エントリー表・１部!I48</f>
        <v>0</v>
      </c>
      <c r="F89" s="45"/>
      <c r="H89" s="46">
        <f>エントリー表・１部!I49</f>
        <v>0</v>
      </c>
      <c r="J89" s="45"/>
      <c r="L89" s="46">
        <f>エントリー表・１部!I50</f>
        <v>0</v>
      </c>
      <c r="N89" s="45"/>
      <c r="P89" s="46">
        <f>エントリー表・１部!I51</f>
        <v>0</v>
      </c>
    </row>
    <row r="90" spans="2:16" ht="10.5" customHeight="1">
      <c r="B90" s="45"/>
      <c r="D90" s="46"/>
      <c r="F90" s="45"/>
      <c r="H90" s="46"/>
      <c r="J90" s="45"/>
      <c r="L90" s="46"/>
      <c r="N90" s="45"/>
      <c r="P90" s="46"/>
    </row>
    <row r="91" spans="2:16" ht="10.5" customHeight="1">
      <c r="B91" s="45"/>
      <c r="D91" s="46"/>
      <c r="F91" s="45"/>
      <c r="H91" s="46"/>
      <c r="J91" s="45"/>
      <c r="L91" s="46"/>
      <c r="N91" s="45"/>
      <c r="P91" s="46"/>
    </row>
    <row r="92" spans="2:16" ht="6" customHeight="1"/>
    <row r="93" spans="2:16" ht="6.75" customHeight="1">
      <c r="D93" s="14">
        <f>エントリー表・１部!C52</f>
        <v>0</v>
      </c>
      <c r="E93" s="14"/>
      <c r="F93" s="14"/>
      <c r="G93" s="14"/>
      <c r="H93" s="14">
        <f>エントリー表・１部!C53</f>
        <v>0</v>
      </c>
      <c r="I93" s="14"/>
      <c r="J93" s="14"/>
      <c r="K93" s="14"/>
      <c r="L93" s="14">
        <f>エントリー表・１部!C54</f>
        <v>0</v>
      </c>
      <c r="M93" s="14"/>
      <c r="N93" s="14"/>
      <c r="O93" s="14"/>
      <c r="P93" s="14">
        <f>エントリー表・１部!C55</f>
        <v>0</v>
      </c>
    </row>
    <row r="94" spans="2:16" ht="13.5" customHeight="1">
      <c r="B94" s="44" t="s">
        <v>26</v>
      </c>
      <c r="D94" s="12" t="str">
        <f>CONCATENATE(エントリー表・１部!A52,"・",エントリー表・１部!B52)</f>
        <v>・</v>
      </c>
      <c r="F94" s="44" t="s">
        <v>26</v>
      </c>
      <c r="H94" s="12" t="str">
        <f>CONCATENATE(エントリー表・１部!A53,"・",エントリー表・１部!B53)</f>
        <v>・</v>
      </c>
      <c r="J94" s="44" t="s">
        <v>26</v>
      </c>
      <c r="L94" s="12" t="str">
        <f>CONCATENATE(エントリー表・１部!A54,"・",エントリー表・１部!B54)</f>
        <v>・</v>
      </c>
      <c r="N94" s="44" t="s">
        <v>26</v>
      </c>
      <c r="P94" s="12" t="str">
        <f>CONCATENATE(エントリー表・１部!A55,"・",エントリー表・１部!B55)</f>
        <v>・</v>
      </c>
    </row>
    <row r="95" spans="2:16" ht="10.5" customHeight="1">
      <c r="B95" s="45"/>
      <c r="D95" s="13" t="str">
        <f>CONCATENATE(エントリー表・１部!D52,"年","・",エントリー表・１部!F52,"cm")</f>
        <v>年・cm</v>
      </c>
      <c r="F95" s="45"/>
      <c r="H95" s="13" t="str">
        <f>CONCATENATE(エントリー表・１部!D53,"年","・",エントリー表・１部!F53,"cm")</f>
        <v>年・cm</v>
      </c>
      <c r="J95" s="45"/>
      <c r="L95" s="13" t="str">
        <f>CONCATENATE(エントリー表・１部!D54,"年","・",エントリー表・１部!F54,"cm")</f>
        <v>年・cm</v>
      </c>
      <c r="N95" s="45"/>
      <c r="P95" s="13" t="str">
        <f>CONCATENATE(エントリー表・１部!D55,"年","・",エントリー表・１部!F55,"cm")</f>
        <v>年・cm</v>
      </c>
    </row>
    <row r="96" spans="2:16" ht="10.5" customHeight="1">
      <c r="B96" s="45"/>
      <c r="D96" s="13" t="str">
        <f>CONCATENATE(エントリー表・１部!E52,"・",エントリー表・１部!G52,"cm")</f>
        <v>・cm</v>
      </c>
      <c r="F96" s="45"/>
      <c r="H96" s="13" t="str">
        <f>CONCATENATE(エントリー表・１部!E53,"・",エントリー表・１部!G53,"cm")</f>
        <v>・cm</v>
      </c>
      <c r="J96" s="45"/>
      <c r="L96" s="13" t="str">
        <f>CONCATENATE(エントリー表・１部!E54,"・",エントリー表・１部!G54,"cm")</f>
        <v>・cm</v>
      </c>
      <c r="N96" s="45"/>
      <c r="P96" s="13" t="str">
        <f>CONCATENATE(エントリー表・１部!E55,"・",エントリー表・１部!G55,"cm")</f>
        <v>・cm</v>
      </c>
    </row>
    <row r="97" spans="2:16" ht="10.5" customHeight="1">
      <c r="B97" s="45"/>
      <c r="D97" s="13">
        <f>エントリー表・１部!H52</f>
        <v>0</v>
      </c>
      <c r="F97" s="45"/>
      <c r="H97" s="13">
        <f>エントリー表・１部!H53</f>
        <v>0</v>
      </c>
      <c r="J97" s="45"/>
      <c r="L97" s="13">
        <f>エントリー表・１部!H54</f>
        <v>0</v>
      </c>
      <c r="N97" s="45"/>
      <c r="P97" s="13">
        <f>エントリー表・１部!H55</f>
        <v>0</v>
      </c>
    </row>
    <row r="98" spans="2:16" ht="10.5" customHeight="1">
      <c r="B98" s="45"/>
      <c r="D98" s="46">
        <f>エントリー表・１部!I52</f>
        <v>0</v>
      </c>
      <c r="F98" s="45"/>
      <c r="H98" s="46">
        <f>エントリー表・１部!I53</f>
        <v>0</v>
      </c>
      <c r="J98" s="45"/>
      <c r="L98" s="46">
        <f>エントリー表・１部!I54</f>
        <v>0</v>
      </c>
      <c r="N98" s="45"/>
      <c r="P98" s="46">
        <f>エントリー表・１部!I55</f>
        <v>0</v>
      </c>
    </row>
    <row r="99" spans="2:16" ht="10.5" customHeight="1">
      <c r="B99" s="45"/>
      <c r="D99" s="46"/>
      <c r="F99" s="45"/>
      <c r="H99" s="46"/>
      <c r="J99" s="45"/>
      <c r="L99" s="46"/>
      <c r="N99" s="45"/>
      <c r="P99" s="46"/>
    </row>
    <row r="100" spans="2:16" ht="10.5" customHeight="1">
      <c r="B100" s="45"/>
      <c r="D100" s="46"/>
      <c r="F100" s="45"/>
      <c r="H100" s="46"/>
      <c r="J100" s="45"/>
      <c r="L100" s="46"/>
      <c r="N100" s="45"/>
      <c r="P100" s="46"/>
    </row>
    <row r="101" spans="2:16" ht="6" customHeight="1"/>
    <row r="102" spans="2:16" ht="6.75" customHeight="1">
      <c r="D102" s="14">
        <f>エントリー表・１部!C56</f>
        <v>0</v>
      </c>
      <c r="E102" s="14"/>
      <c r="F102" s="14"/>
      <c r="G102" s="14"/>
      <c r="H102" s="14">
        <f>エントリー表・１部!C57</f>
        <v>0</v>
      </c>
      <c r="I102" s="14"/>
      <c r="J102" s="14"/>
      <c r="K102" s="14"/>
      <c r="L102" s="14">
        <f>エントリー表・１部!C58</f>
        <v>0</v>
      </c>
      <c r="M102" s="14"/>
      <c r="N102" s="14"/>
      <c r="O102" s="14"/>
      <c r="P102" s="14">
        <f>エントリー表・１部!C59</f>
        <v>0</v>
      </c>
    </row>
    <row r="103" spans="2:16" ht="13.5" customHeight="1">
      <c r="B103" s="44" t="s">
        <v>26</v>
      </c>
      <c r="D103" s="12" t="str">
        <f>CONCATENATE(エントリー表・１部!A56,"・",エントリー表・１部!B56)</f>
        <v>・</v>
      </c>
      <c r="F103" s="44" t="s">
        <v>26</v>
      </c>
      <c r="H103" s="12" t="str">
        <f>CONCATENATE(エントリー表・１部!A57,"・",エントリー表・１部!B57)</f>
        <v>・</v>
      </c>
      <c r="J103" s="44" t="s">
        <v>26</v>
      </c>
      <c r="L103" s="12" t="str">
        <f>CONCATENATE(エントリー表・１部!A58,"・",エントリー表・１部!B58)</f>
        <v>・</v>
      </c>
      <c r="N103" s="44" t="s">
        <v>26</v>
      </c>
      <c r="P103" s="12" t="str">
        <f>CONCATENATE(エントリー表・１部!A59,"・",エントリー表・１部!B59)</f>
        <v>・</v>
      </c>
    </row>
    <row r="104" spans="2:16" ht="10.5" customHeight="1">
      <c r="B104" s="45"/>
      <c r="D104" s="13" t="str">
        <f>CONCATENATE(エントリー表・１部!D56,"年","・",エントリー表・１部!F56,"cm")</f>
        <v>年・cm</v>
      </c>
      <c r="F104" s="45"/>
      <c r="H104" s="13" t="str">
        <f>CONCATENATE(エントリー表・１部!D57,"年","・",エントリー表・１部!F57,"cm")</f>
        <v>年・cm</v>
      </c>
      <c r="J104" s="45"/>
      <c r="L104" s="13" t="str">
        <f>CONCATENATE(エントリー表・１部!D58,"年","・",エントリー表・１部!F58,"cm")</f>
        <v>年・cm</v>
      </c>
      <c r="N104" s="45"/>
      <c r="P104" s="13" t="str">
        <f>CONCATENATE(エントリー表・１部!D59,"年","・",エントリー表・１部!F59,"cm")</f>
        <v>年・cm</v>
      </c>
    </row>
    <row r="105" spans="2:16" ht="10.5" customHeight="1">
      <c r="B105" s="45"/>
      <c r="D105" s="13" t="str">
        <f>CONCATENATE(エントリー表・１部!E56,"・",エントリー表・１部!G56,"cm")</f>
        <v>・cm</v>
      </c>
      <c r="F105" s="45"/>
      <c r="H105" s="13" t="str">
        <f>CONCATENATE(エントリー表・１部!E57,"・",エントリー表・１部!G57,"cm")</f>
        <v>・cm</v>
      </c>
      <c r="J105" s="45"/>
      <c r="L105" s="13" t="str">
        <f>CONCATENATE(エントリー表・１部!E58,"・",エントリー表・１部!G58,"cm")</f>
        <v>・cm</v>
      </c>
      <c r="N105" s="45"/>
      <c r="P105" s="13" t="str">
        <f>CONCATENATE(エントリー表・１部!E59,"・",エントリー表・１部!G59,"cm")</f>
        <v>・cm</v>
      </c>
    </row>
    <row r="106" spans="2:16" ht="10.5" customHeight="1">
      <c r="B106" s="45"/>
      <c r="D106" s="13">
        <f>エントリー表・１部!H56</f>
        <v>0</v>
      </c>
      <c r="F106" s="45"/>
      <c r="H106" s="13">
        <f>エントリー表・１部!H57</f>
        <v>0</v>
      </c>
      <c r="J106" s="45"/>
      <c r="L106" s="13">
        <f>エントリー表・１部!H58</f>
        <v>0</v>
      </c>
      <c r="N106" s="45"/>
      <c r="P106" s="13">
        <f>エントリー表・１部!H59</f>
        <v>0</v>
      </c>
    </row>
    <row r="107" spans="2:16" ht="10.5" customHeight="1">
      <c r="B107" s="45"/>
      <c r="D107" s="46">
        <f>エントリー表・１部!I56</f>
        <v>0</v>
      </c>
      <c r="F107" s="45"/>
      <c r="H107" s="46">
        <f>エントリー表・１部!I57</f>
        <v>0</v>
      </c>
      <c r="J107" s="45"/>
      <c r="L107" s="46">
        <f>エントリー表・１部!I58</f>
        <v>0</v>
      </c>
      <c r="N107" s="45"/>
      <c r="P107" s="46">
        <f>エントリー表・１部!I59</f>
        <v>0</v>
      </c>
    </row>
    <row r="108" spans="2:16" ht="10.5" customHeight="1">
      <c r="B108" s="45"/>
      <c r="D108" s="46"/>
      <c r="F108" s="45"/>
      <c r="H108" s="46"/>
      <c r="J108" s="45"/>
      <c r="L108" s="46"/>
      <c r="N108" s="45"/>
      <c r="P108" s="46"/>
    </row>
    <row r="109" spans="2:16" ht="10.5" customHeight="1">
      <c r="B109" s="45"/>
      <c r="D109" s="46"/>
      <c r="F109" s="45"/>
      <c r="H109" s="46"/>
      <c r="J109" s="45"/>
      <c r="L109" s="46"/>
      <c r="N109" s="45"/>
      <c r="P109" s="46"/>
    </row>
    <row r="110" spans="2:16" ht="6" customHeight="1"/>
    <row r="111" spans="2:16" ht="6.75" customHeight="1">
      <c r="D111" s="14">
        <f>エントリー表・１部!C60</f>
        <v>0</v>
      </c>
      <c r="E111" s="14"/>
      <c r="F111" s="14"/>
      <c r="G111" s="14"/>
      <c r="H111" s="14">
        <f>エントリー表・１部!C61</f>
        <v>0</v>
      </c>
      <c r="I111" s="14"/>
      <c r="J111" s="14"/>
      <c r="K111" s="14"/>
      <c r="L111" s="14">
        <f>エントリー表・１部!C62</f>
        <v>0</v>
      </c>
      <c r="M111" s="14"/>
      <c r="N111" s="14"/>
      <c r="O111" s="14"/>
      <c r="P111" s="14">
        <f>エントリー表・１部!C63</f>
        <v>0</v>
      </c>
    </row>
    <row r="112" spans="2:16" ht="13.5" customHeight="1">
      <c r="B112" s="44" t="s">
        <v>26</v>
      </c>
      <c r="D112" s="12" t="str">
        <f>CONCATENATE(エントリー表・１部!A60,"・",エントリー表・１部!B60)</f>
        <v>・</v>
      </c>
      <c r="F112" s="44" t="s">
        <v>26</v>
      </c>
      <c r="H112" s="12" t="str">
        <f>CONCATENATE(エントリー表・１部!A61,"・",エントリー表・１部!B61)</f>
        <v>・</v>
      </c>
      <c r="J112" s="44" t="s">
        <v>26</v>
      </c>
      <c r="L112" s="12" t="str">
        <f>CONCATENATE(エントリー表・１部!A62,"・",エントリー表・１部!B62)</f>
        <v>・</v>
      </c>
      <c r="N112" s="44" t="s">
        <v>26</v>
      </c>
      <c r="P112" s="12" t="str">
        <f>CONCATENATE(エントリー表・１部!A63,"・",エントリー表・１部!B63)</f>
        <v>・</v>
      </c>
    </row>
    <row r="113" spans="2:16" ht="10.5" customHeight="1">
      <c r="B113" s="45"/>
      <c r="D113" s="13" t="str">
        <f>CONCATENATE(エントリー表・１部!D60,"年","・",エントリー表・１部!F60,"cm")</f>
        <v>年・cm</v>
      </c>
      <c r="F113" s="45"/>
      <c r="H113" s="13" t="str">
        <f>CONCATENATE(エントリー表・１部!D61,"年","・",エントリー表・１部!F61,"cm")</f>
        <v>年・cm</v>
      </c>
      <c r="J113" s="45"/>
      <c r="L113" s="13" t="str">
        <f>CONCATENATE(エントリー表・１部!D62,"年","・",エントリー表・１部!F62,"cm")</f>
        <v>年・cm</v>
      </c>
      <c r="N113" s="45"/>
      <c r="P113" s="13" t="str">
        <f>CONCATENATE(エントリー表・１部!D63,"年","・",エントリー表・１部!F63,"cm")</f>
        <v>年・cm</v>
      </c>
    </row>
    <row r="114" spans="2:16" ht="10.5" customHeight="1">
      <c r="B114" s="45"/>
      <c r="D114" s="13" t="str">
        <f>CONCATENATE(エントリー表・１部!E60,"・",エントリー表・１部!G60,"cm")</f>
        <v>・cm</v>
      </c>
      <c r="F114" s="45"/>
      <c r="H114" s="13" t="str">
        <f>CONCATENATE(エントリー表・１部!E61,"・",エントリー表・１部!G61,"cm")</f>
        <v>・cm</v>
      </c>
      <c r="J114" s="45"/>
      <c r="L114" s="13" t="str">
        <f>CONCATENATE(エントリー表・１部!E62,"・",エントリー表・１部!G62,"cm")</f>
        <v>・cm</v>
      </c>
      <c r="N114" s="45"/>
      <c r="P114" s="13" t="str">
        <f>CONCATENATE(エントリー表・１部!E63,"・",エントリー表・１部!G63,"cm")</f>
        <v>・cm</v>
      </c>
    </row>
    <row r="115" spans="2:16" ht="10.5" customHeight="1">
      <c r="B115" s="45"/>
      <c r="D115" s="13">
        <f>エントリー表・１部!H60</f>
        <v>0</v>
      </c>
      <c r="F115" s="45"/>
      <c r="H115" s="13">
        <f>エントリー表・１部!H61</f>
        <v>0</v>
      </c>
      <c r="J115" s="45"/>
      <c r="L115" s="13">
        <f>エントリー表・１部!H62</f>
        <v>0</v>
      </c>
      <c r="N115" s="45"/>
      <c r="P115" s="13">
        <f>エントリー表・１部!H63</f>
        <v>0</v>
      </c>
    </row>
    <row r="116" spans="2:16" ht="10.5" customHeight="1">
      <c r="B116" s="45"/>
      <c r="D116" s="46">
        <f>エントリー表・１部!I60</f>
        <v>0</v>
      </c>
      <c r="F116" s="45"/>
      <c r="H116" s="46">
        <f>エントリー表・１部!I61</f>
        <v>0</v>
      </c>
      <c r="J116" s="45"/>
      <c r="L116" s="46">
        <f>エントリー表・１部!I62</f>
        <v>0</v>
      </c>
      <c r="N116" s="45"/>
      <c r="P116" s="46">
        <f>エントリー表・１部!I63</f>
        <v>0</v>
      </c>
    </row>
    <row r="117" spans="2:16" ht="10.5" customHeight="1">
      <c r="B117" s="45"/>
      <c r="D117" s="46"/>
      <c r="F117" s="45"/>
      <c r="H117" s="46"/>
      <c r="J117" s="45"/>
      <c r="L117" s="46"/>
      <c r="N117" s="45"/>
      <c r="P117" s="46"/>
    </row>
    <row r="118" spans="2:16" ht="10.5" customHeight="1">
      <c r="B118" s="45"/>
      <c r="D118" s="46"/>
      <c r="F118" s="45"/>
      <c r="H118" s="46"/>
      <c r="J118" s="45"/>
      <c r="L118" s="46"/>
      <c r="N118" s="45"/>
      <c r="P118" s="46"/>
    </row>
    <row r="119" spans="2:16" ht="6" customHeight="1"/>
    <row r="120" spans="2:16" ht="6.75" customHeight="1">
      <c r="D120" s="14">
        <f>エントリー表・１部!C64</f>
        <v>0</v>
      </c>
      <c r="E120" s="14"/>
      <c r="F120" s="14"/>
      <c r="G120" s="14"/>
      <c r="H120" s="14">
        <f>エントリー表・１部!C65</f>
        <v>0</v>
      </c>
      <c r="I120" s="14"/>
      <c r="J120" s="14"/>
      <c r="K120" s="14"/>
      <c r="L120" s="14">
        <f>エントリー表・１部!C66</f>
        <v>0</v>
      </c>
      <c r="M120" s="14"/>
      <c r="N120" s="14"/>
      <c r="O120" s="14"/>
      <c r="P120" s="14">
        <f>エントリー表・１部!C67</f>
        <v>0</v>
      </c>
    </row>
    <row r="121" spans="2:16" ht="13.5" customHeight="1">
      <c r="B121" s="44" t="s">
        <v>26</v>
      </c>
      <c r="D121" s="12" t="str">
        <f>CONCATENATE(エントリー表・１部!A64,"・",エントリー表・１部!B64)</f>
        <v>・</v>
      </c>
      <c r="F121" s="44" t="s">
        <v>26</v>
      </c>
      <c r="H121" s="12" t="str">
        <f>CONCATENATE(エントリー表・１部!A65,"・",エントリー表・１部!B65)</f>
        <v>・</v>
      </c>
      <c r="J121" s="44" t="s">
        <v>26</v>
      </c>
      <c r="L121" s="12" t="str">
        <f>CONCATENATE(エントリー表・１部!A66,"・",エントリー表・１部!B66)</f>
        <v>・</v>
      </c>
      <c r="N121" s="44" t="s">
        <v>26</v>
      </c>
      <c r="P121" s="12" t="str">
        <f>CONCATENATE(エントリー表・１部!A67,"・",エントリー表・１部!B67)</f>
        <v>・</v>
      </c>
    </row>
    <row r="122" spans="2:16" ht="10.5" customHeight="1">
      <c r="B122" s="45"/>
      <c r="D122" s="13" t="str">
        <f>CONCATENATE(エントリー表・１部!D64,"年","・",エントリー表・１部!F64,"cm")</f>
        <v>年・cm</v>
      </c>
      <c r="F122" s="45"/>
      <c r="H122" s="13" t="str">
        <f>CONCATENATE(エントリー表・１部!D65,"年","・",エントリー表・１部!F65,"cm")</f>
        <v>年・cm</v>
      </c>
      <c r="J122" s="45"/>
      <c r="L122" s="13" t="str">
        <f>CONCATENATE(エントリー表・１部!D66,"年","・",エントリー表・１部!F66,"cm")</f>
        <v>年・cm</v>
      </c>
      <c r="N122" s="45"/>
      <c r="P122" s="13" t="str">
        <f>CONCATENATE(エントリー表・１部!D67,"年","・",エントリー表・１部!F67,"cm")</f>
        <v>年・cm</v>
      </c>
    </row>
    <row r="123" spans="2:16" ht="10.5" customHeight="1">
      <c r="B123" s="45"/>
      <c r="D123" s="13" t="str">
        <f>CONCATENATE(エントリー表・１部!E64,"・",エントリー表・１部!G64,"cm")</f>
        <v>・cm</v>
      </c>
      <c r="F123" s="45"/>
      <c r="H123" s="13" t="str">
        <f>CONCATENATE(エントリー表・１部!E65,"・",エントリー表・１部!G65,"cm")</f>
        <v>・cm</v>
      </c>
      <c r="J123" s="45"/>
      <c r="L123" s="13" t="str">
        <f>CONCATENATE(エントリー表・１部!E66,"・",エントリー表・１部!G66,"cm")</f>
        <v>・cm</v>
      </c>
      <c r="N123" s="45"/>
      <c r="P123" s="13" t="str">
        <f>CONCATENATE(エントリー表・１部!E67,"・",エントリー表・１部!G67,"cm")</f>
        <v>・cm</v>
      </c>
    </row>
    <row r="124" spans="2:16" ht="10.5" customHeight="1">
      <c r="B124" s="45"/>
      <c r="D124" s="13">
        <f>エントリー表・１部!H64</f>
        <v>0</v>
      </c>
      <c r="F124" s="45"/>
      <c r="H124" s="13">
        <f>エントリー表・１部!H65</f>
        <v>0</v>
      </c>
      <c r="J124" s="45"/>
      <c r="L124" s="13">
        <f>エントリー表・１部!H66</f>
        <v>0</v>
      </c>
      <c r="N124" s="45"/>
      <c r="P124" s="13">
        <f>エントリー表・１部!H67</f>
        <v>0</v>
      </c>
    </row>
    <row r="125" spans="2:16" ht="10.5" customHeight="1">
      <c r="B125" s="45"/>
      <c r="D125" s="46">
        <f>エントリー表・１部!I64</f>
        <v>0</v>
      </c>
      <c r="F125" s="45"/>
      <c r="H125" s="46">
        <f>エントリー表・１部!I65</f>
        <v>0</v>
      </c>
      <c r="J125" s="45"/>
      <c r="L125" s="46">
        <f>エントリー表・１部!I66</f>
        <v>0</v>
      </c>
      <c r="N125" s="45"/>
      <c r="P125" s="46">
        <f>エントリー表・１部!I67</f>
        <v>0</v>
      </c>
    </row>
    <row r="126" spans="2:16" ht="10.5" customHeight="1">
      <c r="B126" s="45"/>
      <c r="D126" s="46"/>
      <c r="F126" s="45"/>
      <c r="H126" s="46"/>
      <c r="J126" s="45"/>
      <c r="L126" s="46"/>
      <c r="N126" s="45"/>
      <c r="P126" s="46"/>
    </row>
    <row r="127" spans="2:16" ht="10.5" customHeight="1">
      <c r="B127" s="45"/>
      <c r="D127" s="46"/>
      <c r="F127" s="45"/>
      <c r="H127" s="46"/>
      <c r="J127" s="45"/>
      <c r="L127" s="46"/>
      <c r="N127" s="45"/>
      <c r="P127" s="46"/>
    </row>
    <row r="128" spans="2:16" ht="6" customHeight="1"/>
    <row r="129" spans="2:16" ht="6.75" customHeight="1">
      <c r="D129" s="14">
        <f>エントリー表・１部!C68</f>
        <v>0</v>
      </c>
      <c r="E129" s="14"/>
      <c r="F129" s="14"/>
      <c r="G129" s="14"/>
      <c r="H129" s="14">
        <f>エントリー表・１部!C69</f>
        <v>0</v>
      </c>
      <c r="I129" s="14"/>
      <c r="J129" s="14"/>
      <c r="K129" s="14"/>
      <c r="L129" s="14">
        <f>エントリー表・１部!C70</f>
        <v>0</v>
      </c>
      <c r="M129" s="14"/>
      <c r="N129" s="14"/>
      <c r="O129" s="14"/>
      <c r="P129" s="14">
        <f>エントリー表・１部!C71</f>
        <v>0</v>
      </c>
    </row>
    <row r="130" spans="2:16" ht="13.5" customHeight="1">
      <c r="B130" s="44" t="s">
        <v>26</v>
      </c>
      <c r="D130" s="12" t="str">
        <f>CONCATENATE(エントリー表・１部!A68,"・",エントリー表・１部!B68)</f>
        <v>・</v>
      </c>
      <c r="F130" s="44" t="s">
        <v>26</v>
      </c>
      <c r="H130" s="12" t="str">
        <f>CONCATENATE(エントリー表・１部!A69,"・",エントリー表・１部!B69)</f>
        <v>・</v>
      </c>
      <c r="J130" s="44" t="s">
        <v>26</v>
      </c>
      <c r="L130" s="12" t="str">
        <f>CONCATENATE(エントリー表・１部!A70,"・",エントリー表・１部!B70)</f>
        <v>・</v>
      </c>
      <c r="N130" s="44" t="s">
        <v>26</v>
      </c>
      <c r="P130" s="12" t="str">
        <f>CONCATENATE(エントリー表・１部!A71,"・",エントリー表・１部!B71)</f>
        <v>・</v>
      </c>
    </row>
    <row r="131" spans="2:16" ht="10.5" customHeight="1">
      <c r="B131" s="45"/>
      <c r="D131" s="13" t="str">
        <f>CONCATENATE(エントリー表・１部!D68,"年","・",エントリー表・１部!F68,"cm")</f>
        <v>年・cm</v>
      </c>
      <c r="F131" s="45"/>
      <c r="H131" s="13" t="str">
        <f>CONCATENATE(エントリー表・１部!D69,"年","・",エントリー表・１部!F69,"cm")</f>
        <v>年・cm</v>
      </c>
      <c r="J131" s="45"/>
      <c r="L131" s="13" t="str">
        <f>CONCATENATE(エントリー表・１部!D70,"年","・",エントリー表・１部!F70,"cm")</f>
        <v>年・cm</v>
      </c>
      <c r="N131" s="45"/>
      <c r="P131" s="13" t="str">
        <f>CONCATENATE(エントリー表・１部!D71,"年","・",エントリー表・１部!F71,"cm")</f>
        <v>年・cm</v>
      </c>
    </row>
    <row r="132" spans="2:16" ht="10.5" customHeight="1">
      <c r="B132" s="45"/>
      <c r="D132" s="13" t="str">
        <f>CONCATENATE(エントリー表・１部!E68,"・",エントリー表・１部!G68,"cm")</f>
        <v>・cm</v>
      </c>
      <c r="F132" s="45"/>
      <c r="H132" s="13" t="str">
        <f>CONCATENATE(エントリー表・１部!E69,"・",エントリー表・１部!G69,"cm")</f>
        <v>・cm</v>
      </c>
      <c r="J132" s="45"/>
      <c r="L132" s="13" t="str">
        <f>CONCATENATE(エントリー表・１部!E70,"・",エントリー表・１部!G70,"cm")</f>
        <v>・cm</v>
      </c>
      <c r="N132" s="45"/>
      <c r="P132" s="13" t="str">
        <f>CONCATENATE(エントリー表・１部!E71,"・",エントリー表・１部!G71,"cm")</f>
        <v>・cm</v>
      </c>
    </row>
    <row r="133" spans="2:16" ht="10.5" customHeight="1">
      <c r="B133" s="45"/>
      <c r="D133" s="13">
        <f>エントリー表・１部!H68</f>
        <v>0</v>
      </c>
      <c r="F133" s="45"/>
      <c r="H133" s="13">
        <f>エントリー表・１部!H69</f>
        <v>0</v>
      </c>
      <c r="J133" s="45"/>
      <c r="L133" s="13">
        <f>エントリー表・１部!H70</f>
        <v>0</v>
      </c>
      <c r="N133" s="45"/>
      <c r="P133" s="13">
        <f>エントリー表・１部!H71</f>
        <v>0</v>
      </c>
    </row>
    <row r="134" spans="2:16" ht="10.5" customHeight="1">
      <c r="B134" s="45"/>
      <c r="D134" s="46">
        <f>エントリー表・１部!I68</f>
        <v>0</v>
      </c>
      <c r="F134" s="45"/>
      <c r="H134" s="46">
        <f>エントリー表・１部!I69</f>
        <v>0</v>
      </c>
      <c r="J134" s="45"/>
      <c r="L134" s="46">
        <f>エントリー表・１部!I70</f>
        <v>0</v>
      </c>
      <c r="N134" s="45"/>
      <c r="P134" s="46">
        <f>エントリー表・１部!I71</f>
        <v>0</v>
      </c>
    </row>
    <row r="135" spans="2:16" ht="10.5" customHeight="1">
      <c r="B135" s="45"/>
      <c r="D135" s="46"/>
      <c r="F135" s="45"/>
      <c r="H135" s="46"/>
      <c r="J135" s="45"/>
      <c r="L135" s="46"/>
      <c r="N135" s="45"/>
      <c r="P135" s="46"/>
    </row>
    <row r="136" spans="2:16" ht="10.5" customHeight="1">
      <c r="B136" s="45"/>
      <c r="D136" s="46"/>
      <c r="F136" s="45"/>
      <c r="H136" s="46"/>
      <c r="J136" s="45"/>
      <c r="L136" s="46"/>
      <c r="N136" s="45"/>
      <c r="P136" s="46"/>
    </row>
  </sheetData>
  <mergeCells count="120">
    <mergeCell ref="P7:P9"/>
    <mergeCell ref="D7:D9"/>
    <mergeCell ref="H7:H9"/>
    <mergeCell ref="D116:D118"/>
    <mergeCell ref="H116:H118"/>
    <mergeCell ref="L116:L118"/>
    <mergeCell ref="P116:P118"/>
    <mergeCell ref="D70:D72"/>
    <mergeCell ref="P89:P91"/>
    <mergeCell ref="L70:L72"/>
    <mergeCell ref="P70:P72"/>
    <mergeCell ref="D107:D109"/>
    <mergeCell ref="H107:H109"/>
    <mergeCell ref="L107:L109"/>
    <mergeCell ref="P107:P109"/>
    <mergeCell ref="D98:D100"/>
    <mergeCell ref="H98:H100"/>
    <mergeCell ref="L98:L100"/>
    <mergeCell ref="P98:P100"/>
    <mergeCell ref="L43:L45"/>
    <mergeCell ref="P43:P45"/>
    <mergeCell ref="D16:D18"/>
    <mergeCell ref="D25:D27"/>
    <mergeCell ref="H25:H27"/>
    <mergeCell ref="H43:H45"/>
    <mergeCell ref="J85:J91"/>
    <mergeCell ref="N85:N91"/>
    <mergeCell ref="P25:P27"/>
    <mergeCell ref="L16:L18"/>
    <mergeCell ref="P16:P18"/>
    <mergeCell ref="D34:D36"/>
    <mergeCell ref="H34:H36"/>
    <mergeCell ref="F21:F27"/>
    <mergeCell ref="F12:F18"/>
    <mergeCell ref="J12:J18"/>
    <mergeCell ref="L25:L27"/>
    <mergeCell ref="H79:H81"/>
    <mergeCell ref="L79:L81"/>
    <mergeCell ref="P79:P81"/>
    <mergeCell ref="P61:P63"/>
    <mergeCell ref="J66:J72"/>
    <mergeCell ref="J75:J81"/>
    <mergeCell ref="N75:N81"/>
    <mergeCell ref="N48:N54"/>
    <mergeCell ref="N57:N63"/>
    <mergeCell ref="N66:N72"/>
    <mergeCell ref="J57:J63"/>
    <mergeCell ref="H134:H136"/>
    <mergeCell ref="L134:L136"/>
    <mergeCell ref="P134:P136"/>
    <mergeCell ref="L125:L127"/>
    <mergeCell ref="P125:P127"/>
    <mergeCell ref="D125:D127"/>
    <mergeCell ref="H125:H127"/>
    <mergeCell ref="L7:L9"/>
    <mergeCell ref="H16:H18"/>
    <mergeCell ref="L61:L63"/>
    <mergeCell ref="D61:D63"/>
    <mergeCell ref="H61:H63"/>
    <mergeCell ref="D52:D54"/>
    <mergeCell ref="H52:H54"/>
    <mergeCell ref="L52:L54"/>
    <mergeCell ref="L34:L36"/>
    <mergeCell ref="F39:F45"/>
    <mergeCell ref="F30:F36"/>
    <mergeCell ref="P52:P54"/>
    <mergeCell ref="P34:P36"/>
    <mergeCell ref="D89:D91"/>
    <mergeCell ref="H89:H91"/>
    <mergeCell ref="L89:L91"/>
    <mergeCell ref="H70:H72"/>
    <mergeCell ref="B48:B54"/>
    <mergeCell ref="B57:B63"/>
    <mergeCell ref="B66:B72"/>
    <mergeCell ref="B75:B81"/>
    <mergeCell ref="F75:F81"/>
    <mergeCell ref="F66:F72"/>
    <mergeCell ref="F57:F63"/>
    <mergeCell ref="F48:F54"/>
    <mergeCell ref="B3:B9"/>
    <mergeCell ref="B12:B18"/>
    <mergeCell ref="B21:B27"/>
    <mergeCell ref="B30:B36"/>
    <mergeCell ref="B39:B45"/>
    <mergeCell ref="D79:D81"/>
    <mergeCell ref="D43:D45"/>
    <mergeCell ref="F3:F9"/>
    <mergeCell ref="N3:N9"/>
    <mergeCell ref="N12:N18"/>
    <mergeCell ref="N21:N27"/>
    <mergeCell ref="N30:N36"/>
    <mergeCell ref="N39:N45"/>
    <mergeCell ref="J21:J27"/>
    <mergeCell ref="J30:J36"/>
    <mergeCell ref="J39:J45"/>
    <mergeCell ref="J48:J54"/>
    <mergeCell ref="J3:J9"/>
    <mergeCell ref="B103:B109"/>
    <mergeCell ref="B112:B118"/>
    <mergeCell ref="B121:B127"/>
    <mergeCell ref="B130:B136"/>
    <mergeCell ref="F130:F136"/>
    <mergeCell ref="F121:F127"/>
    <mergeCell ref="F103:F109"/>
    <mergeCell ref="F112:F118"/>
    <mergeCell ref="B85:B91"/>
    <mergeCell ref="F85:F91"/>
    <mergeCell ref="B94:B100"/>
    <mergeCell ref="F94:F100"/>
    <mergeCell ref="D134:D136"/>
    <mergeCell ref="J103:J109"/>
    <mergeCell ref="J112:J118"/>
    <mergeCell ref="J121:J127"/>
    <mergeCell ref="J130:J136"/>
    <mergeCell ref="N94:N100"/>
    <mergeCell ref="N103:N109"/>
    <mergeCell ref="N112:N118"/>
    <mergeCell ref="N121:N127"/>
    <mergeCell ref="N130:N136"/>
    <mergeCell ref="J94:J100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9" orientation="portrait" horizontalDpi="4294967293" r:id="rId1"/>
  <headerFooter alignWithMargins="0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中国大学バレーボール連盟</dc:creator>
  <cp:keywords/>
  <dc:description/>
  <cp:lastModifiedBy>増田　麗音</cp:lastModifiedBy>
  <cp:revision/>
  <dcterms:created xsi:type="dcterms:W3CDTF">2005-08-23T16:04:45Z</dcterms:created>
  <dcterms:modified xsi:type="dcterms:W3CDTF">2026-08-31T03:52:43Z</dcterms:modified>
  <cp:category/>
  <cp:contentStatus/>
</cp:coreProperties>
</file>